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65" windowWidth="19440" windowHeight="10890"/>
  </bookViews>
  <sheets>
    <sheet name="Deckblatt" sheetId="4" r:id="rId1"/>
    <sheet name="Inhalt" sheetId="1" r:id="rId2"/>
    <sheet name="Erläuterungen" sheetId="2" r:id="rId3"/>
    <sheet name="1" sheetId="3" r:id="rId4"/>
    <sheet name="2" sheetId="5" r:id="rId5"/>
    <sheet name="3" sheetId="7" r:id="rId6"/>
    <sheet name="4" sheetId="8" r:id="rId7"/>
    <sheet name="5" sheetId="9" r:id="rId8"/>
    <sheet name="6" sheetId="10" r:id="rId9"/>
    <sheet name="7+8" sheetId="12" r:id="rId10"/>
    <sheet name="9-13" sheetId="21" r:id="rId11"/>
    <sheet name="Fußnotenerläut." sheetId="16" r:id="rId12"/>
  </sheets>
  <definedNames>
    <definedName name="_Toc233788275" localSheetId="1">Inhalt!#REF!</definedName>
    <definedName name="_Toc74622349" localSheetId="4">'2'!#REF!</definedName>
    <definedName name="_Toc74622351" localSheetId="5">'3'!#REF!</definedName>
    <definedName name="_Toc74622352" localSheetId="6">'4'!#REF!</definedName>
    <definedName name="_Toc74622353" localSheetId="7">'5'!#REF!</definedName>
    <definedName name="_Toc74622354" localSheetId="8">'6'!#REF!</definedName>
    <definedName name="_Toc74622355" localSheetId="9">'7+8'!#REF!</definedName>
    <definedName name="_Toc74622356" localSheetId="9">'7+8'!$A$21</definedName>
    <definedName name="OLE_LINK1" localSheetId="7">'5'!$B$29</definedName>
  </definedNames>
  <calcPr calcId="145621"/>
</workbook>
</file>

<file path=xl/calcChain.xml><?xml version="1.0" encoding="utf-8"?>
<calcChain xmlns="http://schemas.openxmlformats.org/spreadsheetml/2006/main">
  <c r="A40" i="21" l="1"/>
  <c r="A41" i="21"/>
  <c r="A42" i="21"/>
  <c r="A43" i="21"/>
  <c r="A39" i="21"/>
  <c r="A26" i="21"/>
  <c r="A27" i="21"/>
  <c r="A28" i="21"/>
  <c r="A29" i="21"/>
  <c r="A30" i="21"/>
  <c r="A31" i="21"/>
  <c r="A25" i="21"/>
  <c r="A53" i="21"/>
  <c r="A54" i="21"/>
  <c r="A55" i="21"/>
  <c r="A56" i="21"/>
  <c r="A52" i="21"/>
  <c r="A16" i="21"/>
  <c r="A17" i="21"/>
  <c r="A15" i="21"/>
  <c r="A6" i="21"/>
  <c r="A29" i="12"/>
  <c r="A30" i="12"/>
  <c r="A31" i="12"/>
  <c r="A32" i="12"/>
  <c r="A33" i="12"/>
  <c r="A34" i="12"/>
  <c r="A35" i="12"/>
  <c r="A36" i="12"/>
  <c r="A37" i="12"/>
  <c r="A38" i="12"/>
  <c r="A9" i="12"/>
  <c r="A10" i="12"/>
  <c r="A11" i="12"/>
  <c r="A12" i="12"/>
  <c r="A13" i="12"/>
  <c r="A14" i="12"/>
  <c r="A15" i="12"/>
  <c r="A16" i="12"/>
  <c r="A17" i="12"/>
  <c r="A18" i="12"/>
  <c r="A8" i="10"/>
  <c r="A9" i="10"/>
  <c r="A10" i="10"/>
  <c r="A11" i="10"/>
  <c r="A12" i="10"/>
  <c r="A13" i="10"/>
  <c r="A14" i="10"/>
  <c r="A15" i="10"/>
  <c r="A16" i="10"/>
  <c r="A17" i="10"/>
  <c r="A9" i="9"/>
  <c r="A10" i="9"/>
  <c r="A11" i="9"/>
  <c r="A12" i="9"/>
  <c r="A13" i="9"/>
  <c r="A14" i="9"/>
  <c r="A15" i="9"/>
  <c r="A16" i="9"/>
  <c r="A17" i="9"/>
  <c r="A18" i="9"/>
  <c r="A19" i="9"/>
  <c r="A20" i="9"/>
  <c r="A21" i="9"/>
  <c r="A22" i="9"/>
  <c r="A23" i="9"/>
  <c r="A24" i="9"/>
  <c r="A25" i="9"/>
  <c r="A26" i="9"/>
  <c r="A27" i="9"/>
  <c r="A28" i="9"/>
  <c r="A29" i="9"/>
  <c r="A30" i="9"/>
  <c r="A31" i="9"/>
  <c r="A32" i="9"/>
  <c r="A8" i="8"/>
  <c r="A9" i="8"/>
  <c r="A10" i="8"/>
  <c r="A11" i="8"/>
  <c r="A12" i="8"/>
  <c r="A13" i="8"/>
  <c r="A14" i="8"/>
  <c r="A15" i="8"/>
  <c r="A16" i="8"/>
  <c r="A17" i="8"/>
  <c r="A18" i="8"/>
  <c r="A19" i="8"/>
  <c r="A20" i="8"/>
  <c r="A21" i="8"/>
  <c r="A22" i="8"/>
  <c r="A23" i="8"/>
  <c r="A24" i="8"/>
  <c r="A25" i="8"/>
  <c r="A26" i="8"/>
  <c r="A27" i="8"/>
  <c r="A28" i="8"/>
  <c r="A29" i="8"/>
  <c r="A30" i="8"/>
  <c r="A31" i="8"/>
  <c r="A32" i="8"/>
  <c r="A33" i="8"/>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7" i="3"/>
  <c r="A8" i="3"/>
  <c r="A9" i="3"/>
  <c r="A10" i="3"/>
  <c r="A11" i="3"/>
  <c r="A12" i="3"/>
  <c r="A13" i="3"/>
  <c r="A14" i="3"/>
  <c r="A15" i="3"/>
  <c r="A16" i="3"/>
  <c r="A17" i="3"/>
  <c r="A18" i="3"/>
  <c r="A19" i="3"/>
  <c r="A20" i="3"/>
  <c r="A21" i="3"/>
  <c r="A22" i="3"/>
  <c r="A23" i="3"/>
  <c r="A24" i="3"/>
  <c r="A25" i="3"/>
  <c r="A26" i="3"/>
  <c r="A27" i="3"/>
  <c r="A7" i="10" l="1"/>
  <c r="A28" i="12"/>
  <c r="A8" i="12"/>
  <c r="A8" i="9"/>
  <c r="A7" i="8"/>
  <c r="A8" i="7"/>
  <c r="A7" i="5"/>
  <c r="A6" i="3"/>
  <c r="A28" i="3"/>
</calcChain>
</file>

<file path=xl/comments1.xml><?xml version="1.0" encoding="utf-8"?>
<comments xmlns="http://schemas.openxmlformats.org/spreadsheetml/2006/main">
  <authors>
    <author>Wank, Annett</author>
  </authors>
  <commentList>
    <comment ref="B8" authorId="0">
      <text>
        <r>
          <rPr>
            <sz val="7"/>
            <color indexed="81"/>
            <rFont val="Arial"/>
            <family val="2"/>
          </rPr>
          <t>Bevölkerung am 31.12. des jeweiligen Berichtsjahres; ab 2012: Basis sind die Zensusergebnisse vom 
09.05.2011.</t>
        </r>
      </text>
    </comment>
  </commentList>
</comments>
</file>

<file path=xl/comments2.xml><?xml version="1.0" encoding="utf-8"?>
<comments xmlns="http://schemas.openxmlformats.org/spreadsheetml/2006/main">
  <authors>
    <author>Wank, Annett</author>
  </authors>
  <commentList>
    <comment ref="E3" authorId="0">
      <text>
        <r>
          <rPr>
            <sz val="7"/>
            <color indexed="81"/>
            <rFont val="Arial"/>
            <family val="2"/>
          </rPr>
          <t>Einschließlich der legitimierten Kinder.</t>
        </r>
      </text>
    </comment>
  </commentList>
</comments>
</file>

<file path=xl/comments3.xml><?xml version="1.0" encoding="utf-8"?>
<comments xmlns="http://schemas.openxmlformats.org/spreadsheetml/2006/main">
  <authors>
    <author>Ely-Winterfeldt, Ulrike</author>
  </authors>
  <commentList>
    <comment ref="D3" authorId="0">
      <text>
        <r>
          <rPr>
            <sz val="7"/>
            <color indexed="81"/>
            <rFont val="Arial"/>
            <family val="2"/>
          </rPr>
          <t>Einschließlich der legitimierten Kinder.</t>
        </r>
      </text>
    </comment>
  </commentList>
</comments>
</file>

<file path=xl/comments4.xml><?xml version="1.0" encoding="utf-8"?>
<comments xmlns="http://schemas.openxmlformats.org/spreadsheetml/2006/main">
  <authors>
    <author>Wank, Annett</author>
  </authors>
  <commentList>
    <comment ref="E3" authorId="0">
      <text>
        <r>
          <rPr>
            <sz val="7"/>
            <color indexed="81"/>
            <rFont val="Arial"/>
            <family val="2"/>
          </rPr>
          <t>Einschließlich der legitimierten Kinder.</t>
        </r>
      </text>
    </comment>
  </commentList>
</comments>
</file>

<file path=xl/sharedStrings.xml><?xml version="1.0" encoding="utf-8"?>
<sst xmlns="http://schemas.openxmlformats.org/spreadsheetml/2006/main" count="579" uniqueCount="216">
  <si>
    <t>Merkmal</t>
  </si>
  <si>
    <t xml:space="preserve">Ohne Kinder </t>
  </si>
  <si>
    <t xml:space="preserve">1 Kind </t>
  </si>
  <si>
    <t xml:space="preserve">2 Kinder </t>
  </si>
  <si>
    <t xml:space="preserve">3 Kinder </t>
  </si>
  <si>
    <t>Inhaltsverzeichnis</t>
  </si>
  <si>
    <t>Seite</t>
  </si>
  <si>
    <t>Fußnotenerläuterungen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</si>
  <si>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</si>
  <si>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</si>
  <si>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</si>
  <si>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</si>
  <si>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</si>
  <si>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</si>
  <si>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</si>
  <si>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</si>
  <si>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</si>
  <si>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</si>
  <si>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</si>
  <si>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</si>
  <si>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</si>
  <si>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</si>
  <si>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</si>
  <si>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</si>
  <si>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</si>
  <si>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Rechtspflege</t>
  </si>
  <si>
    <t>Gerichtliche Ehelösungen</t>
  </si>
  <si>
    <t>B VI - j</t>
  </si>
  <si>
    <t>Tabelle 1</t>
  </si>
  <si>
    <t>Antragsteller</t>
  </si>
  <si>
    <t>Geschiedene Ehen</t>
  </si>
  <si>
    <t>insgesamt</t>
  </si>
  <si>
    <t xml:space="preserve">Davon </t>
  </si>
  <si>
    <t xml:space="preserve">Mann ohne Zustimmung der Frau </t>
  </si>
  <si>
    <t xml:space="preserve">Mann mit Zustimmung der Frau </t>
  </si>
  <si>
    <t xml:space="preserve">Frau ohne Zustimmung des Mannes </t>
  </si>
  <si>
    <t xml:space="preserve">Frau mit Zustimmung des Mannes </t>
  </si>
  <si>
    <t xml:space="preserve">Beide </t>
  </si>
  <si>
    <t xml:space="preserve">Insgesamt </t>
  </si>
  <si>
    <t>Eheschließungsjahr</t>
  </si>
  <si>
    <t>Tabelle 2</t>
  </si>
  <si>
    <t>Tabelle 3</t>
  </si>
  <si>
    <t>5 und mehr</t>
  </si>
  <si>
    <t>Tabelle 4</t>
  </si>
  <si>
    <t>Davon</t>
  </si>
  <si>
    <t>Insgesamt</t>
  </si>
  <si>
    <t>16 - 20</t>
  </si>
  <si>
    <t>21 - 25</t>
  </si>
  <si>
    <t>26 - 30</t>
  </si>
  <si>
    <t>31 - 35</t>
  </si>
  <si>
    <t>Männer</t>
  </si>
  <si>
    <t xml:space="preserve">Unter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</si>
  <si>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</si>
  <si>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</si>
  <si>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</si>
  <si>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</si>
  <si>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</si>
  <si>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</si>
  <si>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</si>
  <si>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</si>
  <si>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60 - 70 </t>
  </si>
  <si>
    <t xml:space="preserve">70 und mehr </t>
  </si>
  <si>
    <t>Frauen</t>
  </si>
  <si>
    <t>6 - 10</t>
  </si>
  <si>
    <t>11 - 15</t>
  </si>
  <si>
    <t>Tabelle 5</t>
  </si>
  <si>
    <t>Frauen im Alter von ... bis unter ... Jahren</t>
  </si>
  <si>
    <t>unter 20</t>
  </si>
  <si>
    <t>20 - 25</t>
  </si>
  <si>
    <t>25 - 30</t>
  </si>
  <si>
    <t>30 - 35</t>
  </si>
  <si>
    <t>35 - 40</t>
  </si>
  <si>
    <t>40 - 45</t>
  </si>
  <si>
    <t>45 - 50</t>
  </si>
  <si>
    <t>50 - 55</t>
  </si>
  <si>
    <t>55 - 60</t>
  </si>
  <si>
    <t>60 - 70</t>
  </si>
  <si>
    <t xml:space="preserve">Unter  20 </t>
  </si>
  <si>
    <t>Tabelle 6</t>
  </si>
  <si>
    <t>Mann ohne</t>
  </si>
  <si>
    <t>Mann mit</t>
  </si>
  <si>
    <t>Frau ohne</t>
  </si>
  <si>
    <t>Frau mit</t>
  </si>
  <si>
    <t>beide</t>
  </si>
  <si>
    <t xml:space="preserve">Mecklenburg-Vorpommern </t>
  </si>
  <si>
    <t>Tabelle 7</t>
  </si>
  <si>
    <t>Tabelle 8</t>
  </si>
  <si>
    <t>Lfd. Nr.</t>
  </si>
  <si>
    <t>Davon mit einer Ehedauer von ... bis einschließlich ... Jahren</t>
  </si>
  <si>
    <t>4 Kinder</t>
  </si>
  <si>
    <t xml:space="preserve">5 und mehr Kinder </t>
  </si>
  <si>
    <t xml:space="preserve">1) </t>
  </si>
  <si>
    <t xml:space="preserve">2) </t>
  </si>
  <si>
    <t xml:space="preserve">Anzahl der rechtskräftigen 
  Urteile auf Ehescheidung </t>
  </si>
  <si>
    <t xml:space="preserve">Anzahl der betroffenen 
  Kinder insgesamt </t>
  </si>
  <si>
    <t>Erläuterungen</t>
  </si>
  <si>
    <t xml:space="preserve">   Grafik</t>
  </si>
  <si>
    <t xml:space="preserve">  11 - 15</t>
  </si>
  <si>
    <t xml:space="preserve">  16 - 20</t>
  </si>
  <si>
    <t xml:space="preserve">  21 - 25</t>
  </si>
  <si>
    <t xml:space="preserve">  26 - 30</t>
  </si>
  <si>
    <t xml:space="preserve">  31 - 35</t>
  </si>
  <si>
    <t xml:space="preserve">  36 und mehr</t>
  </si>
  <si>
    <t xml:space="preserve">    6 - 10</t>
  </si>
  <si>
    <t xml:space="preserve">    bis  5</t>
  </si>
  <si>
    <t>vor einjähriger
Trennung</t>
  </si>
  <si>
    <t>nach einjähriger
Trennung</t>
  </si>
  <si>
    <t>nach dreijähriger
Trennung</t>
  </si>
  <si>
    <t>aufgrund anderer
Vorschriften</t>
  </si>
  <si>
    <t>Gesamtzahl
der Kinder</t>
  </si>
  <si>
    <t>Alter von ... bis
unter … Jahren</t>
  </si>
  <si>
    <t>bis 5</t>
  </si>
  <si>
    <t>Von … bis einschließlich
    … Jahren</t>
  </si>
  <si>
    <t>Geschiedene Ehen
nach der Anzahl der noch im Haushalt lebenden minderjährigen Kinder dieser Ehen</t>
  </si>
  <si>
    <t>36 und
mehr</t>
  </si>
  <si>
    <t>ins-
gesamt</t>
  </si>
  <si>
    <t>70 und
mehr</t>
  </si>
  <si>
    <t>im Alter von
… bis unter
… Jahren</t>
  </si>
  <si>
    <t>Ins-
gesamt</t>
  </si>
  <si>
    <t>26 und
mehr</t>
  </si>
  <si>
    <t>ohne
Kinder</t>
  </si>
  <si>
    <t xml:space="preserve"> </t>
  </si>
  <si>
    <t>Geschiedene Ehen
nach Ehedauer</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</si>
  <si>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</si>
  <si>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</si>
  <si>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</si>
  <si>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</si>
  <si>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</si>
  <si>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</si>
  <si>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</si>
  <si>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Einschließlich der legitimierten Kinder.</t>
  </si>
  <si>
    <t>Bevölkerung am 31.12. des jeweiligen Berichtsjahres; ab 2012: Basis sind die Zensusergebnisse vom 
09.05.2011.</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</si>
  <si>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</si>
  <si>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</si>
  <si>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</si>
  <si>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</si>
  <si>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</si>
  <si>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</si>
  <si>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</si>
  <si>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</si>
  <si>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t>
  </si>
  <si>
    <r>
      <t xml:space="preserve">Ehescheidungen
  je 10 000 Einwohner </t>
    </r>
    <r>
      <rPr>
        <sz val="6"/>
        <rFont val="Arial"/>
        <family val="2"/>
      </rPr>
      <t xml:space="preserve">1)  </t>
    </r>
  </si>
  <si>
    <r>
      <t xml:space="preserve">nach Zahl der noch lebenden minderjährigen Kinder </t>
    </r>
    <r>
      <rPr>
        <sz val="6"/>
        <rFont val="Arial"/>
        <family val="2"/>
      </rPr>
      <t>2)</t>
    </r>
    <r>
      <rPr>
        <sz val="8"/>
        <rFont val="Arial"/>
        <family val="2"/>
      </rPr>
      <t xml:space="preserve">
dieser Ehen</t>
    </r>
  </si>
  <si>
    <r>
      <t>nach Zahl der noch lebenden minderjährigen Kinder</t>
    </r>
    <r>
      <rPr>
        <sz val="6"/>
        <rFont val="Arial"/>
        <family val="2"/>
      </rPr>
      <t xml:space="preserve"> 2)</t>
    </r>
    <r>
      <rPr>
        <sz val="8"/>
        <rFont val="Arial"/>
        <family val="2"/>
      </rPr>
      <t xml:space="preserve">
dieser Ehen</t>
    </r>
  </si>
  <si>
    <t>2019</t>
  </si>
  <si>
    <t>A223 2019 00</t>
  </si>
  <si>
    <t>©  Statistisches Amt Mecklenburg-Vorpommern, Schwerin, 2020</t>
  </si>
  <si>
    <t>Geschiedene Ehen 2019 nach Ehedauer</t>
  </si>
  <si>
    <t>Geschiedene Ehen 2019 nach rechtlicher Grundlage, Antragsteller und Eheschließungsjahr</t>
  </si>
  <si>
    <t>Geschiedene Ehen 2019 nach Zahl der betroffenen Kinder und Eheschließungsjahr</t>
  </si>
  <si>
    <t>Geschiedene Ehen 2019 mit und ohne Kinder im Zeitvergleich</t>
  </si>
  <si>
    <t>Geschiedene Ehen 2019 nach Altersgruppen der Ehepartner und Ehedauer</t>
  </si>
  <si>
    <t>Geschiedene Ehen 2019 nach Zahl der betroffenen Kinder dieser Ehen</t>
  </si>
  <si>
    <t>Geschiedene Ehen 2019 nach Altersgruppen der Ehepartner</t>
  </si>
  <si>
    <t>Geschiedene Ehen 2019 nach Altersgruppen der Ehepartner und Geschlecht</t>
  </si>
  <si>
    <t>Geschiedene Ehen 2019 nach dem Antragsteller und Kreisen</t>
  </si>
  <si>
    <t>Geschiedene Ehen 2019 je 10 000 Einwohner nach Kreisen</t>
  </si>
  <si>
    <t>Geschiedene Ehen 2019 nach Zahl der betroffenen Kinder und Kreisen</t>
  </si>
  <si>
    <t>Geschiedene Ehen 2019 nach Ehedauer und Kreisen</t>
  </si>
  <si>
    <t>Geschiedene Ehen 2019
nach rechtlicher Grundlage, Antragsteller und Eheschließungsjahr</t>
  </si>
  <si>
    <t xml:space="preserve">1993 und früher </t>
  </si>
  <si>
    <t>Geschiedene Ehen 2019
nach Zahl der betroffenen Kinder und Eheschließungsjahr</t>
  </si>
  <si>
    <t>Geschiedene Ehen 2019
nach Altersgruppen der Ehepartner und Ehedauer</t>
  </si>
  <si>
    <t>Geschiedene Ehen 2019
nach Altersgruppen der Ehepartner</t>
  </si>
  <si>
    <t>Geschiedene Ehen 2019
nach Zahl der betroffenen Kinder und Kreisen</t>
  </si>
  <si>
    <t>Geschiedene Ehen 2019
nach Ehedauer und Kreisen</t>
  </si>
  <si>
    <t>Gerichtliche Ehescheidungen 2019</t>
  </si>
  <si>
    <t>Rechtskräftige Urteile auf Ehescheidung im Zeitvergleich</t>
  </si>
  <si>
    <t>Zuständige Dezernentin: Gabriele Kleinpeter, Telefon: 0385 588-56413</t>
  </si>
  <si>
    <t>Geschiedene Ehen 2019
nach dem Antragsteller und Kreisen</t>
  </si>
  <si>
    <t>Tabelle 9</t>
  </si>
  <si>
    <t>Tabelle 10</t>
  </si>
  <si>
    <t>18 - 24
Jahre</t>
  </si>
  <si>
    <t>25 - 34
Jahre</t>
  </si>
  <si>
    <t>35 - 49 
Jahre</t>
  </si>
  <si>
    <t>50 - 64 
Jahre</t>
  </si>
  <si>
    <t>Anzahl der Aufhebung der 
  Lebenspartnerschaften</t>
  </si>
  <si>
    <t>Tabelle 11</t>
  </si>
  <si>
    <t>Tabelle 12</t>
  </si>
  <si>
    <t>beide nicht deutsch</t>
  </si>
  <si>
    <t>Tabelle 13</t>
  </si>
  <si>
    <t>Zustimmung des Ehegatten</t>
  </si>
  <si>
    <t xml:space="preserve">   darunter</t>
  </si>
  <si>
    <t xml:space="preserve">   gemischtgeschlechtliche Ehen</t>
  </si>
  <si>
    <t xml:space="preserve">   gemischtgeschlecht-
      liche Ehen</t>
  </si>
  <si>
    <r>
      <t xml:space="preserve">je 10 000
Einwohner </t>
    </r>
    <r>
      <rPr>
        <sz val="6"/>
        <rFont val="Arial"/>
        <family val="2"/>
      </rPr>
      <t>2)</t>
    </r>
  </si>
  <si>
    <t>Aufhebungen von Lebenspartnerschaften im Zeitvergleich</t>
  </si>
  <si>
    <t>Lfd.
Nr.</t>
  </si>
  <si>
    <t>beide
deutsch</t>
  </si>
  <si>
    <t xml:space="preserve">   vor einjähriger Trennung</t>
  </si>
  <si>
    <t xml:space="preserve">   nach einjähriger Trennung</t>
  </si>
  <si>
    <t xml:space="preserve">   nach dreijähriger Trennung</t>
  </si>
  <si>
    <t xml:space="preserve">   aufgrund anderer Vorschriften</t>
  </si>
  <si>
    <t xml:space="preserve">   Frauen</t>
  </si>
  <si>
    <t xml:space="preserve">   Männer </t>
  </si>
  <si>
    <t xml:space="preserve">   11 - 15</t>
  </si>
  <si>
    <t xml:space="preserve">   16 und mehr</t>
  </si>
  <si>
    <t xml:space="preserve">     6 - 10</t>
  </si>
  <si>
    <t xml:space="preserve">   bis     5</t>
  </si>
  <si>
    <t>65 Jahre
und mehr</t>
  </si>
  <si>
    <t>deutsch/nicht deutsch</t>
  </si>
  <si>
    <t xml:space="preserve">Aufhebungen von Lebenspartnerschaften 2019 nach Geschlecht und Staatsangehörigkeit </t>
  </si>
  <si>
    <t>Aufhebungen von Lebenspartnerschaften 2019</t>
  </si>
  <si>
    <t>Von der Aufhebung von Lebenspartnerschaften 2019 betroffene Frauen und Männer 
   nach der Dauer und dem Alter bei der Begründung der Partnerschaft</t>
  </si>
  <si>
    <t xml:space="preserve">Aufhebungen von Lebenspartnerschaften 2019
nach Geschlecht und Staatsangehörigkeit </t>
  </si>
  <si>
    <t>Von der Aufhebung von Lebenspartnerschaften 2019 betroffene Frauen und
Männer nach der Dauer und dem Alter bei der Begründung der Partnerschaft</t>
  </si>
  <si>
    <t xml:space="preserve">     0 -  5</t>
  </si>
  <si>
    <t>Staatsangehörigkeit</t>
  </si>
  <si>
    <t>11. Dezember 2020</t>
  </si>
  <si>
    <t xml:space="preserve">   gemischt-
      geschlecht-
      liche Ehen</t>
  </si>
  <si>
    <t>Dauer 
von … bis einschließlich … Jahren</t>
  </si>
  <si>
    <t>Dauer
von … bis einschließlich … Jahren</t>
  </si>
  <si>
    <t>Durchschnittliche Dauer in Jahren</t>
  </si>
  <si>
    <t>Aufhebungen von Lebenspartnerschaften 2019
nach Dauer und Geschlecht der Lebenspartner</t>
  </si>
  <si>
    <t>Aufhebungen von Lebenspartnerschaften 2019 nach Dauer und Geschlecht der
   Lebenspartner</t>
  </si>
  <si>
    <t>Davon im Alter von … bis … Jahre</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</si>
</sst>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quot; &quot;;\-\ #,##0&quot; &quot;;0&quot; &quot;;@&quot; &quot;"/>
    <numFmt numFmtId="165" formatCode="0&quot; &quot;"/>
    <numFmt numFmtId="166" formatCode="#,##0&quot;      &quot;;\-\ #,##0&quot;      &quot;;0&quot;      &quot;;@&quot;      &quot;"/>
    <numFmt numFmtId="167" formatCode="#,##0&quot;  &quot;"/>
    <numFmt numFmtId="168" formatCode="#,##0&quot;     &quot;;\-\ #,##0&quot;     &quot;;0&quot;     &quot;;@&quot;     &quot;"/>
    <numFmt numFmtId="169" formatCode="#,##0&quot;  &quot;;\-\ #,##0&quot;  &quot;;0&quot;  &quot;;@&quot;  &quot;"/>
    <numFmt numFmtId="170" formatCode="#,##0.0&quot;  &quot;;\-\ #,##0.0&quot;  &quot;;0.0&quot;  &quot;;@&quot;  &quot;"/>
    <numFmt numFmtId="171" formatCode="#,##0&quot;    &quot;;\-\ #,##0&quot;    &quot;;0&quot;    &quot;;@&quot;    &quot;"/>
    <numFmt numFmtId="172" formatCode="#,##0.0&quot;      &quot;;\-\ #,##0.0&quot;      &quot;;0.0&quot;      &quot;;@&quot;      &quot;"/>
    <numFmt numFmtId="173" formatCode="#,##0&quot;            &quot;;\-\ #,##0&quot;            &quot;;0&quot;            &quot;;@&quot;            &quot;"/>
    <numFmt numFmtId="174" formatCode="0.0"/>
    <numFmt numFmtId="175" formatCode="#,##0&quot;           &quot;;\-\ #,##0&quot;           &quot;;0&quot;           &quot;;@&quot;           &quot;"/>
    <numFmt numFmtId="176" formatCode="#,##0&quot;        &quot;;\-\ #,##0&quot;        &quot;;0&quot;        &quot;;@&quot;        &quot;"/>
    <numFmt numFmtId="177" formatCode="#,##0&quot;                       &quot;;\-\ #,##0&quot;                       &quot;;0&quot;                       &quot;;@&quot;                       &quot;"/>
    <numFmt numFmtId="178" formatCode="#,##0.0&quot;                       &quot;;\-\ #,##0.0&quot;                       &quot;;0.0&quot;                       &quot;;@&quot;                       &quot;"/>
  </numFmts>
  <fonts count="30" x14ac:knownFonts="1">
    <font>
      <sz val="10"/>
      <color theme="1"/>
      <name val="Arial"/>
      <family val="2"/>
    </font>
    <font>
      <sz val="10"/>
      <name val="Arial"/>
      <family val="2"/>
    </font>
    <font>
      <b/>
      <sz val="10"/>
      <name val="Arial"/>
      <family val="2"/>
    </font>
    <font>
      <sz val="8"/>
      <name val="Arial"/>
      <family val="2"/>
    </font>
    <font>
      <b/>
      <sz val="9"/>
      <name val="Arial"/>
      <family val="2"/>
    </font>
    <font>
      <sz val="9"/>
      <name val="Arial"/>
      <family val="2"/>
    </font>
    <font>
      <sz val="6"/>
      <name val="Arial"/>
      <family val="2"/>
    </font>
    <font>
      <sz val="7"/>
      <color indexed="81"/>
      <name val="Arial"/>
      <family val="2"/>
    </font>
    <font>
      <b/>
      <sz val="8"/>
      <name val="Arial"/>
      <family val="2"/>
    </font>
    <font>
      <i/>
      <sz val="8"/>
      <name val="Arial"/>
      <family val="2"/>
    </font>
    <font>
      <sz val="10"/>
      <color theme="1"/>
      <name val="Arial"/>
      <family val="2"/>
    </font>
    <font>
      <b/>
      <sz val="10"/>
      <color theme="1"/>
      <name val="Arial"/>
      <family val="2"/>
    </font>
    <font>
      <sz val="10"/>
      <color rgb="FFFF0000"/>
      <name val="Arial"/>
      <family val="2"/>
    </font>
    <font>
      <sz val="8"/>
      <color theme="1"/>
      <name val="Arial"/>
      <family val="2"/>
    </font>
    <font>
      <sz val="6"/>
      <color theme="1"/>
      <name val="Arial"/>
      <family val="2"/>
    </font>
    <font>
      <sz val="7"/>
      <color theme="1"/>
      <name val="Arial"/>
      <family val="2"/>
    </font>
    <font>
      <b/>
      <sz val="8"/>
      <color theme="1"/>
      <name val="Arial"/>
      <family val="2"/>
    </font>
    <font>
      <sz val="9"/>
      <color theme="1"/>
      <name val="Arial"/>
      <family val="2"/>
    </font>
    <font>
      <b/>
      <sz val="9"/>
      <color theme="1"/>
      <name val="Arial"/>
      <family val="2"/>
    </font>
    <font>
      <sz val="8"/>
      <color rgb="FFFF0000"/>
      <name val="Arial"/>
      <family val="2"/>
    </font>
    <font>
      <sz val="9"/>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7"/>
      <name val="Arial"/>
      <family val="2"/>
    </font>
    <font>
      <i/>
      <sz val="9"/>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6">
    <xf numFmtId="0" fontId="0" fillId="0" borderId="0"/>
    <xf numFmtId="0" fontId="1" fillId="0" borderId="0"/>
    <xf numFmtId="0" fontId="1" fillId="0" borderId="0"/>
    <xf numFmtId="0" fontId="1" fillId="0" borderId="0"/>
    <xf numFmtId="0" fontId="10" fillId="0" borderId="0"/>
    <xf numFmtId="0" fontId="1" fillId="0" borderId="0"/>
  </cellStyleXfs>
  <cellXfs count="220">
    <xf numFmtId="0" fontId="0" fillId="0" borderId="0" xfId="0"/>
    <xf numFmtId="0" fontId="13" fillId="0" borderId="0" xfId="0" applyFont="1" applyAlignment="1">
      <alignment horizontal="right" vertical="center" wrapText="1"/>
    </xf>
    <xf numFmtId="0" fontId="3" fillId="0" borderId="0" xfId="3" applyFont="1" applyAlignment="1">
      <alignment horizontal="right" vertical="center"/>
    </xf>
    <xf numFmtId="0" fontId="5" fillId="0" borderId="0" xfId="3" applyFont="1" applyAlignment="1">
      <alignment horizontal="right"/>
    </xf>
    <xf numFmtId="0" fontId="13" fillId="0" borderId="0" xfId="0" applyFont="1"/>
    <xf numFmtId="0" fontId="14" fillId="0" borderId="1" xfId="0" applyFont="1" applyBorder="1" applyAlignment="1">
      <alignment horizontal="center" vertical="center"/>
    </xf>
    <xf numFmtId="0" fontId="14" fillId="0" borderId="0" xfId="0" applyFont="1" applyAlignment="1">
      <alignment horizontal="center"/>
    </xf>
    <xf numFmtId="164" fontId="6" fillId="0" borderId="0" xfId="0" applyNumberFormat="1" applyFont="1" applyBorder="1" applyAlignment="1">
      <alignment vertical="center"/>
    </xf>
    <xf numFmtId="165" fontId="14" fillId="0" borderId="0" xfId="0" applyNumberFormat="1" applyFont="1" applyBorder="1" applyAlignment="1"/>
    <xf numFmtId="0" fontId="13" fillId="0" borderId="0" xfId="0" applyFont="1" applyAlignment="1">
      <alignment horizontal="right"/>
    </xf>
    <xf numFmtId="0" fontId="13" fillId="0" borderId="3" xfId="0" applyFont="1" applyBorder="1" applyAlignment="1">
      <alignment horizontal="left" vertical="center"/>
    </xf>
    <xf numFmtId="0" fontId="15" fillId="0" borderId="0" xfId="0" applyFont="1" applyAlignment="1">
      <alignment horizontal="justify" vertical="center"/>
    </xf>
    <xf numFmtId="0" fontId="5" fillId="0" borderId="0" xfId="3" applyFont="1" applyAlignment="1">
      <alignment vertical="center"/>
    </xf>
    <xf numFmtId="167" fontId="5" fillId="0" borderId="0" xfId="3" applyNumberFormat="1" applyFont="1" applyAlignment="1">
      <alignment horizontal="right" vertical="top"/>
    </xf>
    <xf numFmtId="0" fontId="5" fillId="0" borderId="0" xfId="3" applyFont="1" applyAlignment="1">
      <alignment vertical="top" wrapText="1"/>
    </xf>
    <xf numFmtId="0" fontId="5" fillId="0" borderId="0" xfId="3" applyFont="1"/>
    <xf numFmtId="0" fontId="5" fillId="0" borderId="0" xfId="3" applyFont="1" applyAlignment="1">
      <alignment wrapText="1"/>
    </xf>
    <xf numFmtId="0" fontId="17" fillId="0" borderId="0" xfId="1" applyFont="1" applyFill="1" applyAlignment="1"/>
    <xf numFmtId="0" fontId="17" fillId="0" borderId="0" xfId="1" applyFont="1" applyFill="1" applyAlignment="1">
      <alignment wrapText="1"/>
    </xf>
    <xf numFmtId="0" fontId="17" fillId="0" borderId="0" xfId="1" applyFont="1" applyFill="1" applyAlignment="1">
      <alignment vertical="center" wrapText="1"/>
    </xf>
    <xf numFmtId="0" fontId="13" fillId="0" borderId="2" xfId="0" applyFont="1" applyBorder="1" applyAlignment="1">
      <alignment horizontal="left" wrapText="1"/>
    </xf>
    <xf numFmtId="0" fontId="16" fillId="0" borderId="2" xfId="0" applyFont="1" applyBorder="1" applyAlignment="1">
      <alignment horizontal="left" wrapText="1"/>
    </xf>
    <xf numFmtId="169" fontId="13" fillId="0" borderId="0" xfId="0" applyNumberFormat="1" applyFont="1" applyFill="1" applyBorder="1" applyAlignment="1">
      <alignment horizontal="right"/>
    </xf>
    <xf numFmtId="169" fontId="16" fillId="0" borderId="0" xfId="0" applyNumberFormat="1" applyFont="1" applyFill="1" applyBorder="1" applyAlignment="1">
      <alignment horizontal="right"/>
    </xf>
    <xf numFmtId="0" fontId="11" fillId="0" borderId="0" xfId="0" applyFont="1" applyAlignment="1">
      <alignment horizontal="left" vertical="center"/>
    </xf>
    <xf numFmtId="169" fontId="6" fillId="0" borderId="4" xfId="0" applyNumberFormat="1" applyFont="1" applyBorder="1" applyAlignment="1" applyProtection="1">
      <alignment horizontal="right"/>
    </xf>
    <xf numFmtId="171" fontId="13" fillId="0" borderId="0" xfId="0" applyNumberFormat="1" applyFont="1" applyFill="1" applyBorder="1" applyAlignment="1">
      <alignment horizontal="right"/>
    </xf>
    <xf numFmtId="0" fontId="0" fillId="0" borderId="0" xfId="0"/>
    <xf numFmtId="169" fontId="16" fillId="0" borderId="0" xfId="0" applyNumberFormat="1" applyFont="1" applyBorder="1" applyAlignment="1">
      <alignment horizontal="center" wrapText="1"/>
    </xf>
    <xf numFmtId="169" fontId="13" fillId="0" borderId="0" xfId="0" applyNumberFormat="1" applyFont="1" applyAlignment="1">
      <alignment horizontal="right"/>
    </xf>
    <xf numFmtId="170" fontId="13" fillId="0" borderId="0" xfId="0" applyNumberFormat="1" applyFont="1" applyFill="1" applyBorder="1" applyAlignment="1"/>
    <xf numFmtId="170" fontId="3" fillId="0" borderId="0" xfId="0" applyNumberFormat="1" applyFont="1" applyFill="1" applyBorder="1" applyAlignment="1"/>
    <xf numFmtId="172" fontId="13" fillId="0" borderId="0" xfId="0" applyNumberFormat="1" applyFont="1" applyAlignment="1">
      <alignment horizontal="right" vertical="center" wrapText="1"/>
    </xf>
    <xf numFmtId="0" fontId="4" fillId="0" borderId="0" xfId="3" applyNumberFormat="1" applyFont="1" applyAlignment="1">
      <alignment horizontal="left" vertical="top" wrapText="1"/>
    </xf>
    <xf numFmtId="0" fontId="5" fillId="0" borderId="0" xfId="3" applyFont="1" applyAlignment="1">
      <alignment horizontal="right" vertical="center"/>
    </xf>
    <xf numFmtId="0" fontId="5" fillId="0" borderId="0" xfId="3" applyFont="1" applyAlignment="1">
      <alignment horizontal="center" vertical="center"/>
    </xf>
    <xf numFmtId="169" fontId="6" fillId="0" borderId="0" xfId="0" applyNumberFormat="1" applyFont="1" applyBorder="1" applyAlignment="1" applyProtection="1">
      <alignment horizontal="right"/>
    </xf>
    <xf numFmtId="0" fontId="17" fillId="0" borderId="0" xfId="0" applyFont="1" applyBorder="1" applyAlignment="1">
      <alignment horizontal="justify" vertical="center"/>
    </xf>
    <xf numFmtId="0" fontId="0" fillId="0" borderId="0" xfId="0" applyBorder="1"/>
    <xf numFmtId="169" fontId="0" fillId="0" borderId="0" xfId="0" applyNumberFormat="1" applyBorder="1"/>
    <xf numFmtId="0" fontId="10" fillId="0" borderId="0" xfId="4" applyFont="1"/>
    <xf numFmtId="0" fontId="17" fillId="0" borderId="0" xfId="4" applyFont="1" applyAlignment="1">
      <alignment horizontal="left" vertical="center" indent="33"/>
    </xf>
    <xf numFmtId="49" fontId="17" fillId="0" borderId="0" xfId="4" applyNumberFormat="1" applyFont="1" applyAlignment="1">
      <alignment horizontal="right"/>
    </xf>
    <xf numFmtId="49" fontId="10" fillId="0" borderId="0" xfId="4" applyNumberFormat="1" applyFont="1" applyAlignment="1">
      <alignment horizontal="right"/>
    </xf>
    <xf numFmtId="0" fontId="18" fillId="0" borderId="0" xfId="4" applyFont="1" applyAlignment="1">
      <alignment vertical="center"/>
    </xf>
    <xf numFmtId="0" fontId="10" fillId="0" borderId="0" xfId="4" applyFont="1" applyAlignment="1"/>
    <xf numFmtId="49" fontId="17" fillId="0" borderId="0" xfId="4" applyNumberFormat="1" applyFont="1" applyAlignment="1">
      <alignment horizontal="left" vertical="center"/>
    </xf>
    <xf numFmtId="0" fontId="17" fillId="0" borderId="0" xfId="4" applyNumberFormat="1" applyFont="1" applyAlignment="1">
      <alignment horizontal="left" vertical="center"/>
    </xf>
    <xf numFmtId="0" fontId="17" fillId="0" borderId="0" xfId="4" applyFont="1" applyAlignment="1">
      <alignment horizontal="left" vertical="center"/>
    </xf>
    <xf numFmtId="169" fontId="19" fillId="0" borderId="0" xfId="0" applyNumberFormat="1" applyFont="1" applyFill="1" applyBorder="1" applyAlignment="1">
      <alignment horizontal="right"/>
    </xf>
    <xf numFmtId="0" fontId="12" fillId="0" borderId="0" xfId="0" applyFont="1"/>
    <xf numFmtId="169" fontId="12" fillId="0" borderId="0" xfId="0" applyNumberFormat="1" applyFont="1" applyBorder="1"/>
    <xf numFmtId="168" fontId="3"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1" fontId="8"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8" fillId="0" borderId="0" xfId="0" applyNumberFormat="1" applyFont="1" applyFill="1" applyBorder="1" applyAlignment="1">
      <alignment horizontal="right"/>
    </xf>
    <xf numFmtId="0" fontId="1" fillId="0" borderId="0" xfId="0" applyFont="1"/>
    <xf numFmtId="171" fontId="9" fillId="0" borderId="0" xfId="0" applyNumberFormat="1" applyFont="1" applyFill="1" applyBorder="1" applyAlignment="1">
      <alignment horizontal="right"/>
    </xf>
    <xf numFmtId="166" fontId="3" fillId="0" borderId="0" xfId="0" applyNumberFormat="1" applyFont="1" applyFill="1" applyBorder="1" applyAlignment="1">
      <alignment horizontal="right"/>
    </xf>
    <xf numFmtId="166" fontId="8" fillId="0" borderId="0" xfId="0" applyNumberFormat="1" applyFont="1" applyFill="1" applyBorder="1" applyAlignment="1">
      <alignment horizontal="right"/>
    </xf>
    <xf numFmtId="0" fontId="3" fillId="0" borderId="0" xfId="0" applyFont="1" applyFill="1" applyAlignment="1">
      <alignment horizontal="right"/>
    </xf>
    <xf numFmtId="169" fontId="8" fillId="0" borderId="0" xfId="0" applyNumberFormat="1" applyFont="1" applyFill="1" applyBorder="1" applyAlignment="1">
      <alignment horizontal="center" wrapText="1"/>
    </xf>
    <xf numFmtId="169" fontId="3" fillId="0" borderId="0" xfId="0" applyNumberFormat="1" applyFont="1" applyFill="1" applyAlignment="1">
      <alignment horizontal="right"/>
    </xf>
    <xf numFmtId="168" fontId="8" fillId="0" borderId="0" xfId="0" applyNumberFormat="1" applyFont="1" applyFill="1" applyBorder="1" applyAlignment="1">
      <alignment horizontal="right"/>
    </xf>
    <xf numFmtId="172" fontId="3" fillId="0" borderId="0" xfId="0" applyNumberFormat="1" applyFont="1" applyFill="1" applyBorder="1" applyAlignment="1">
      <alignment horizontal="right"/>
    </xf>
    <xf numFmtId="172" fontId="8" fillId="0" borderId="0" xfId="0" applyNumberFormat="1" applyFont="1" applyFill="1" applyBorder="1" applyAlignment="1">
      <alignment horizontal="right"/>
    </xf>
    <xf numFmtId="0" fontId="1" fillId="0" borderId="0" xfId="0" applyFont="1" applyFill="1" applyAlignment="1">
      <alignment horizontal="center"/>
    </xf>
    <xf numFmtId="0" fontId="6" fillId="0" borderId="5" xfId="0" applyFont="1" applyBorder="1" applyAlignment="1">
      <alignment horizontal="center" vertical="center" wrapText="1"/>
    </xf>
    <xf numFmtId="0" fontId="20" fillId="0" borderId="0" xfId="3" applyFont="1"/>
    <xf numFmtId="0" fontId="14" fillId="0" borderId="5" xfId="0" applyFont="1" applyBorder="1" applyAlignment="1">
      <alignment horizontal="center" vertical="center" wrapText="1"/>
    </xf>
    <xf numFmtId="0" fontId="3" fillId="0" borderId="2" xfId="0" applyFont="1" applyBorder="1" applyAlignment="1">
      <alignment horizontal="left" wrapText="1"/>
    </xf>
    <xf numFmtId="169" fontId="0" fillId="0" borderId="0" xfId="0" applyNumberFormat="1"/>
    <xf numFmtId="171" fontId="15" fillId="0" borderId="0" xfId="0" applyNumberFormat="1" applyFont="1"/>
    <xf numFmtId="171" fontId="14" fillId="0" borderId="0" xfId="0" applyNumberFormat="1" applyFont="1"/>
    <xf numFmtId="171" fontId="27" fillId="0" borderId="0" xfId="0" applyNumberFormat="1" applyFont="1" applyFill="1" applyBorder="1" applyAlignment="1">
      <alignment horizontal="right"/>
    </xf>
    <xf numFmtId="0" fontId="16" fillId="0" borderId="0" xfId="0" applyFont="1" applyBorder="1" applyAlignment="1">
      <alignment horizontal="left"/>
    </xf>
    <xf numFmtId="168" fontId="15" fillId="0" borderId="0" xfId="0" applyNumberFormat="1" applyFont="1"/>
    <xf numFmtId="168" fontId="27" fillId="0" borderId="0" xfId="0" applyNumberFormat="1" applyFont="1" applyFill="1"/>
    <xf numFmtId="169" fontId="15" fillId="0" borderId="0" xfId="0" applyNumberFormat="1" applyFont="1" applyFill="1" applyBorder="1" applyAlignment="1">
      <alignment horizontal="right"/>
    </xf>
    <xf numFmtId="0" fontId="3" fillId="0" borderId="0" xfId="0" applyFont="1"/>
    <xf numFmtId="0" fontId="3" fillId="0" borderId="2" xfId="0" applyFont="1" applyBorder="1" applyAlignment="1">
      <alignment horizontal="left"/>
    </xf>
    <xf numFmtId="0" fontId="13" fillId="0" borderId="0" xfId="0" applyFont="1" applyFill="1" applyBorder="1" applyAlignment="1">
      <alignment horizontal="left" wrapText="1"/>
    </xf>
    <xf numFmtId="0" fontId="3" fillId="0" borderId="0" xfId="0" applyFont="1" applyBorder="1" applyAlignment="1">
      <alignment horizontal="left" vertical="center" wrapText="1"/>
    </xf>
    <xf numFmtId="0" fontId="5" fillId="0" borderId="0" xfId="3" applyNumberFormat="1" applyFont="1" applyAlignment="1">
      <alignment horizontal="left" vertical="top" wrapText="1"/>
    </xf>
    <xf numFmtId="0" fontId="13" fillId="0" borderId="6" xfId="0" applyFont="1" applyBorder="1" applyAlignment="1">
      <alignment horizontal="center" vertical="center" wrapText="1"/>
    </xf>
    <xf numFmtId="0" fontId="3"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5" fillId="0" borderId="0" xfId="0" applyFont="1"/>
    <xf numFmtId="0" fontId="5" fillId="0" borderId="0" xfId="0" applyFont="1" applyAlignment="1">
      <alignment vertical="top"/>
    </xf>
    <xf numFmtId="0" fontId="4" fillId="0" borderId="0" xfId="0" applyFont="1" applyAlignment="1">
      <alignment vertical="center"/>
    </xf>
    <xf numFmtId="1" fontId="5" fillId="0" borderId="0" xfId="0" applyNumberFormat="1" applyFont="1" applyAlignment="1">
      <alignment horizontal="right"/>
    </xf>
    <xf numFmtId="0" fontId="5" fillId="0" borderId="0" xfId="0" applyFont="1" applyAlignment="1"/>
    <xf numFmtId="0" fontId="5" fillId="0" borderId="0" xfId="0" applyFont="1" applyAlignment="1">
      <alignment horizontal="left" vertical="top"/>
    </xf>
    <xf numFmtId="0" fontId="5" fillId="0" borderId="0" xfId="0" applyFont="1" applyAlignment="1">
      <alignment vertical="center"/>
    </xf>
    <xf numFmtId="0" fontId="28" fillId="0" borderId="0" xfId="0" applyFont="1" applyAlignment="1">
      <alignment horizontal="left" vertical="top"/>
    </xf>
    <xf numFmtId="0" fontId="28" fillId="0" borderId="0" xfId="0" applyFont="1" applyAlignment="1">
      <alignment vertical="center"/>
    </xf>
    <xf numFmtId="0" fontId="5" fillId="0" borderId="0" xfId="0" applyFont="1" applyAlignment="1">
      <alignment vertical="center" wrapText="1"/>
    </xf>
    <xf numFmtId="49" fontId="28" fillId="0" borderId="0" xfId="0" applyNumberFormat="1" applyFont="1" applyAlignment="1">
      <alignment horizontal="left" vertical="top"/>
    </xf>
    <xf numFmtId="0" fontId="28" fillId="0" borderId="0" xfId="0" applyFont="1" applyAlignment="1">
      <alignment vertical="center" wrapText="1"/>
    </xf>
    <xf numFmtId="49" fontId="5" fillId="0" borderId="0" xfId="0" applyNumberFormat="1" applyFont="1" applyAlignment="1">
      <alignment horizontal="left" vertical="top"/>
    </xf>
    <xf numFmtId="0" fontId="5" fillId="0" borderId="0" xfId="3" applyFont="1" applyAlignment="1">
      <alignment horizontal="right" vertical="top"/>
    </xf>
    <xf numFmtId="0" fontId="6" fillId="0" borderId="6" xfId="0" applyFont="1" applyBorder="1" applyAlignment="1">
      <alignment horizontal="center" vertical="center" wrapText="1"/>
    </xf>
    <xf numFmtId="0" fontId="6" fillId="0" borderId="1" xfId="0" applyFont="1" applyBorder="1" applyAlignment="1">
      <alignment horizontal="center" vertical="center"/>
    </xf>
    <xf numFmtId="0" fontId="6" fillId="0" borderId="0" xfId="0" applyFont="1" applyAlignment="1">
      <alignment horizontal="center"/>
    </xf>
    <xf numFmtId="165" fontId="6" fillId="0" borderId="0" xfId="0" applyNumberFormat="1" applyFont="1" applyBorder="1" applyAlignment="1"/>
    <xf numFmtId="166" fontId="1" fillId="0" borderId="0" xfId="0" applyNumberFormat="1" applyFont="1"/>
    <xf numFmtId="166" fontId="3" fillId="0" borderId="0" xfId="0" applyNumberFormat="1" applyFont="1"/>
    <xf numFmtId="0" fontId="8" fillId="0" borderId="2" xfId="0" applyFont="1" applyBorder="1" applyAlignment="1">
      <alignment horizontal="left"/>
    </xf>
    <xf numFmtId="166" fontId="6" fillId="0" borderId="0" xfId="0" applyNumberFormat="1" applyFont="1"/>
    <xf numFmtId="0" fontId="8" fillId="0" borderId="2" xfId="0" applyFont="1" applyBorder="1" applyAlignment="1">
      <alignment horizontal="left" wrapText="1"/>
    </xf>
    <xf numFmtId="0" fontId="3" fillId="0" borderId="0" xfId="0" applyFont="1" applyAlignment="1">
      <alignment horizontal="left" wrapText="1"/>
    </xf>
    <xf numFmtId="171" fontId="3" fillId="0" borderId="0" xfId="0" applyNumberFormat="1" applyFont="1"/>
    <xf numFmtId="0" fontId="13" fillId="0" borderId="2" xfId="0" applyFont="1" applyBorder="1"/>
    <xf numFmtId="165" fontId="6" fillId="0" borderId="3" xfId="0" applyNumberFormat="1" applyFont="1" applyBorder="1" applyAlignment="1"/>
    <xf numFmtId="0" fontId="3" fillId="0" borderId="14" xfId="0" applyFont="1" applyBorder="1" applyAlignment="1">
      <alignment horizontal="left" vertical="center"/>
    </xf>
    <xf numFmtId="169" fontId="27" fillId="0" borderId="0" xfId="0" applyNumberFormat="1" applyFont="1"/>
    <xf numFmtId="0" fontId="3" fillId="0" borderId="2" xfId="0" applyFont="1" applyBorder="1"/>
    <xf numFmtId="0" fontId="8" fillId="0" borderId="3" xfId="0" applyFont="1" applyBorder="1" applyAlignment="1">
      <alignment horizontal="left" vertical="center"/>
    </xf>
    <xf numFmtId="0" fontId="8" fillId="0" borderId="14" xfId="0" applyFont="1" applyBorder="1" applyAlignment="1">
      <alignment horizontal="left" vertical="center"/>
    </xf>
    <xf numFmtId="0" fontId="3" fillId="0" borderId="2" xfId="0" applyFont="1" applyBorder="1" applyAlignment="1">
      <alignment horizontal="left" vertical="center" wrapText="1"/>
    </xf>
    <xf numFmtId="175" fontId="3" fillId="0" borderId="0" xfId="0" applyNumberFormat="1" applyFont="1" applyFill="1" applyBorder="1" applyAlignment="1">
      <alignment horizontal="right"/>
    </xf>
    <xf numFmtId="0" fontId="13" fillId="0" borderId="0" xfId="0" applyFont="1" applyAlignment="1"/>
    <xf numFmtId="174" fontId="13" fillId="0" borderId="0" xfId="0" applyNumberFormat="1" applyFont="1" applyAlignment="1"/>
    <xf numFmtId="0" fontId="13" fillId="0" borderId="4" xfId="0" applyFont="1" applyBorder="1"/>
    <xf numFmtId="0" fontId="6" fillId="0" borderId="6" xfId="0" applyFont="1" applyBorder="1" applyAlignment="1">
      <alignment horizontal="center" vertical="center"/>
    </xf>
    <xf numFmtId="0" fontId="13" fillId="0" borderId="3" xfId="0" applyFont="1" applyBorder="1"/>
    <xf numFmtId="0" fontId="16" fillId="0" borderId="2" xfId="0" applyFont="1" applyBorder="1"/>
    <xf numFmtId="0" fontId="13" fillId="0" borderId="14" xfId="0" applyFont="1" applyBorder="1" applyAlignment="1">
      <alignment horizontal="left" wrapText="1"/>
    </xf>
    <xf numFmtId="0" fontId="13" fillId="0" borderId="0" xfId="0" applyFont="1" applyBorder="1"/>
    <xf numFmtId="176" fontId="3" fillId="0" borderId="0" xfId="0" applyNumberFormat="1" applyFont="1" applyFill="1" applyBorder="1" applyAlignment="1">
      <alignment horizontal="right"/>
    </xf>
    <xf numFmtId="176" fontId="8" fillId="0" borderId="0" xfId="0" applyNumberFormat="1" applyFont="1" applyFill="1" applyBorder="1" applyAlignment="1">
      <alignment horizontal="right"/>
    </xf>
    <xf numFmtId="0" fontId="3" fillId="0" borderId="14" xfId="0" applyFont="1" applyBorder="1" applyAlignment="1">
      <alignment horizontal="left" wrapText="1"/>
    </xf>
    <xf numFmtId="0" fontId="13" fillId="0" borderId="2" xfId="0" applyFont="1" applyFill="1" applyBorder="1" applyAlignment="1">
      <alignment horizontal="left" wrapText="1"/>
    </xf>
    <xf numFmtId="0" fontId="3" fillId="0" borderId="4" xfId="0" applyFont="1" applyBorder="1" applyAlignment="1">
      <alignment horizontal="left" wrapText="1"/>
    </xf>
    <xf numFmtId="0" fontId="13" fillId="0" borderId="2" xfId="0" applyFont="1" applyBorder="1" applyAlignment="1"/>
    <xf numFmtId="171" fontId="15" fillId="0" borderId="0" xfId="0" applyNumberFormat="1" applyFont="1" applyBorder="1"/>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14" fillId="0" borderId="6" xfId="0" applyFont="1" applyBorder="1" applyAlignment="1">
      <alignment horizontal="center" vertical="center"/>
    </xf>
    <xf numFmtId="0" fontId="3" fillId="0" borderId="2" xfId="0" quotePrefix="1" applyFont="1" applyBorder="1" applyAlignment="1">
      <alignment horizontal="left" wrapText="1"/>
    </xf>
    <xf numFmtId="0" fontId="29" fillId="0" borderId="8" xfId="4" applyFont="1" applyBorder="1" applyAlignment="1">
      <alignment horizontal="left" wrapText="1"/>
    </xf>
    <xf numFmtId="0" fontId="21" fillId="0" borderId="8" xfId="4" applyFont="1" applyBorder="1" applyAlignment="1">
      <alignment horizontal="center" vertical="center" wrapText="1"/>
    </xf>
    <xf numFmtId="0" fontId="22" fillId="0" borderId="9" xfId="3" applyFont="1" applyBorder="1" applyAlignment="1">
      <alignment horizontal="left" vertical="center" wrapText="1"/>
    </xf>
    <xf numFmtId="0" fontId="23" fillId="0" borderId="9" xfId="3" applyFont="1" applyBorder="1" applyAlignment="1">
      <alignment horizontal="right" vertical="center" wrapText="1"/>
    </xf>
    <xf numFmtId="0" fontId="22" fillId="0" borderId="0" xfId="3" applyFont="1" applyBorder="1" applyAlignment="1">
      <alignment horizontal="center" vertical="center" wrapText="1"/>
    </xf>
    <xf numFmtId="0" fontId="24" fillId="0" borderId="0" xfId="0" applyFont="1" applyAlignment="1">
      <alignment vertical="center" wrapText="1"/>
    </xf>
    <xf numFmtId="0" fontId="24" fillId="0" borderId="0" xfId="0" applyFont="1" applyAlignment="1">
      <alignment vertical="center"/>
    </xf>
    <xf numFmtId="49" fontId="25" fillId="0" borderId="0" xfId="4" quotePrefix="1" applyNumberFormat="1" applyFont="1" applyAlignment="1">
      <alignment horizontal="left"/>
    </xf>
    <xf numFmtId="49" fontId="25" fillId="0" borderId="0" xfId="4" applyNumberFormat="1" applyFont="1" applyAlignment="1">
      <alignment horizontal="left"/>
    </xf>
    <xf numFmtId="0" fontId="24" fillId="0" borderId="0" xfId="4" applyFont="1" applyAlignment="1">
      <alignment horizontal="left" vertical="center"/>
    </xf>
    <xf numFmtId="0" fontId="17" fillId="0" borderId="0" xfId="4" applyFont="1" applyAlignment="1">
      <alignment horizontal="right"/>
    </xf>
    <xf numFmtId="0" fontId="18" fillId="0" borderId="10" xfId="4" applyFont="1" applyBorder="1" applyAlignment="1">
      <alignment horizontal="right"/>
    </xf>
    <xf numFmtId="0" fontId="26" fillId="0" borderId="11" xfId="4" applyFont="1" applyBorder="1" applyAlignment="1">
      <alignment horizontal="center" vertical="center"/>
    </xf>
    <xf numFmtId="0" fontId="17" fillId="0" borderId="0" xfId="4" applyFont="1" applyBorder="1" applyAlignment="1">
      <alignment horizontal="center" vertical="center"/>
    </xf>
    <xf numFmtId="0" fontId="26" fillId="0" borderId="0" xfId="4" applyFont="1" applyBorder="1" applyAlignment="1">
      <alignment horizontal="center" vertical="center"/>
    </xf>
    <xf numFmtId="0" fontId="17" fillId="0" borderId="0" xfId="3" applyFont="1" applyBorder="1" applyAlignment="1">
      <alignment horizontal="center" vertical="center"/>
    </xf>
    <xf numFmtId="0" fontId="13" fillId="0" borderId="0" xfId="4" applyFont="1" applyBorder="1" applyAlignment="1">
      <alignment horizontal="left" vertical="center"/>
    </xf>
    <xf numFmtId="0" fontId="26" fillId="0" borderId="10" xfId="4" applyFont="1" applyBorder="1" applyAlignment="1">
      <alignment horizontal="center" vertical="center"/>
    </xf>
    <xf numFmtId="0" fontId="17" fillId="0" borderId="11" xfId="4" applyFont="1" applyBorder="1" applyAlignment="1">
      <alignment horizontal="center" vertical="center"/>
    </xf>
    <xf numFmtId="0" fontId="18" fillId="0" borderId="0" xfId="4" applyFont="1" applyAlignment="1">
      <alignment horizontal="center" vertical="center"/>
    </xf>
    <xf numFmtId="0" fontId="17" fillId="0" borderId="0" xfId="4" applyFont="1" applyAlignment="1">
      <alignment horizontal="center" vertical="center"/>
    </xf>
    <xf numFmtId="49" fontId="17" fillId="0" borderId="0" xfId="4" applyNumberFormat="1" applyFont="1" applyAlignment="1">
      <alignment horizontal="left" vertical="center"/>
    </xf>
    <xf numFmtId="0" fontId="17" fillId="0" borderId="0" xfId="4" applyFont="1" applyAlignment="1">
      <alignment horizontal="left" vertical="center"/>
    </xf>
    <xf numFmtId="0" fontId="10" fillId="0" borderId="0" xfId="4" applyFont="1" applyAlignment="1">
      <alignment horizontal="center"/>
    </xf>
    <xf numFmtId="0" fontId="2" fillId="0" borderId="0" xfId="3" applyFont="1" applyAlignment="1">
      <alignment horizontal="left" vertical="center"/>
    </xf>
    <xf numFmtId="0" fontId="3" fillId="0" borderId="0" xfId="3" applyFont="1" applyAlignment="1">
      <alignment horizontal="center" vertical="center"/>
    </xf>
    <xf numFmtId="0" fontId="5" fillId="0" borderId="0" xfId="3" applyNumberFormat="1" applyFont="1" applyAlignment="1">
      <alignment horizontal="left" vertical="center"/>
    </xf>
    <xf numFmtId="0" fontId="5" fillId="0" borderId="0" xfId="3" applyFont="1" applyAlignment="1">
      <alignment horizontal="left" vertical="center"/>
    </xf>
    <xf numFmtId="0" fontId="3"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0"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6" xfId="0" applyFont="1" applyBorder="1" applyAlignment="1">
      <alignment horizontal="center" vertical="center" wrapText="1"/>
    </xf>
    <xf numFmtId="0" fontId="16" fillId="2" borderId="1" xfId="0" applyFont="1" applyFill="1" applyBorder="1" applyAlignment="1">
      <alignment horizontal="left" vertical="center"/>
    </xf>
    <xf numFmtId="0" fontId="16" fillId="2" borderId="6" xfId="0" applyFont="1" applyFill="1" applyBorder="1" applyAlignment="1">
      <alignment horizontal="left" vertical="center"/>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Fill="1" applyBorder="1" applyAlignment="1">
      <alignment horizontal="center" vertical="center" wrapText="1"/>
    </xf>
    <xf numFmtId="0" fontId="16" fillId="0" borderId="1" xfId="0" applyFont="1" applyBorder="1" applyAlignment="1">
      <alignment horizontal="left" vertical="center"/>
    </xf>
    <xf numFmtId="0" fontId="16" fillId="0" borderId="6" xfId="0" applyFont="1" applyBorder="1" applyAlignment="1">
      <alignment horizontal="left" vertical="center"/>
    </xf>
    <xf numFmtId="0" fontId="13" fillId="0" borderId="5" xfId="0" applyFont="1" applyBorder="1" applyAlignment="1">
      <alignment horizontal="center" vertical="center" wrapText="1"/>
    </xf>
    <xf numFmtId="0" fontId="8" fillId="0" borderId="0" xfId="0" applyFont="1" applyBorder="1" applyAlignment="1">
      <alignment horizontal="center" vertical="center" wrapText="1"/>
    </xf>
    <xf numFmtId="16" fontId="13" fillId="0" borderId="6" xfId="0" quotePrefix="1" applyNumberFormat="1" applyFont="1" applyBorder="1" applyAlignment="1">
      <alignment horizontal="center" vertical="center" wrapText="1"/>
    </xf>
    <xf numFmtId="17" fontId="13" fillId="0" borderId="6" xfId="0" quotePrefix="1" applyNumberFormat="1" applyFont="1" applyBorder="1" applyAlignment="1">
      <alignment horizontal="center" vertical="center" wrapText="1"/>
    </xf>
    <xf numFmtId="173" fontId="3" fillId="0" borderId="7" xfId="0" applyNumberFormat="1" applyFont="1" applyFill="1" applyBorder="1" applyAlignment="1">
      <alignment horizontal="right"/>
    </xf>
    <xf numFmtId="173" fontId="3" fillId="0" borderId="0" xfId="0" applyNumberFormat="1" applyFont="1" applyFill="1" applyBorder="1" applyAlignment="1">
      <alignment horizontal="right"/>
    </xf>
    <xf numFmtId="173" fontId="8" fillId="0" borderId="7" xfId="0" applyNumberFormat="1" applyFont="1" applyFill="1" applyBorder="1" applyAlignment="1">
      <alignment horizontal="right"/>
    </xf>
    <xf numFmtId="173" fontId="8" fillId="0" borderId="0" xfId="0" applyNumberFormat="1" applyFont="1" applyFill="1" applyBorder="1" applyAlignment="1">
      <alignment horizontal="right"/>
    </xf>
    <xf numFmtId="0" fontId="13" fillId="0" borderId="6" xfId="0" applyFont="1" applyBorder="1" applyAlignment="1">
      <alignment horizontal="center"/>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4" fillId="0" borderId="6" xfId="0" applyFont="1" applyBorder="1" applyAlignment="1">
      <alignment horizontal="center" vertical="center" wrapText="1"/>
    </xf>
    <xf numFmtId="177" fontId="8" fillId="0" borderId="7" xfId="0" applyNumberFormat="1" applyFont="1" applyFill="1" applyBorder="1" applyAlignment="1">
      <alignment horizontal="right"/>
    </xf>
    <xf numFmtId="177" fontId="8" fillId="0" borderId="0" xfId="0" applyNumberFormat="1" applyFont="1" applyFill="1" applyBorder="1" applyAlignment="1">
      <alignment horizontal="right"/>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177" fontId="3" fillId="0" borderId="0" xfId="0" applyNumberFormat="1" applyFont="1" applyFill="1" applyBorder="1" applyAlignment="1">
      <alignment horizontal="right"/>
    </xf>
    <xf numFmtId="0" fontId="13" fillId="0" borderId="6" xfId="0" applyFont="1" applyBorder="1" applyAlignment="1">
      <alignment horizontal="center" vertical="center"/>
    </xf>
    <xf numFmtId="0" fontId="13" fillId="0" borderId="5" xfId="0" applyFont="1" applyBorder="1" applyAlignment="1">
      <alignment horizontal="center" vertical="center"/>
    </xf>
    <xf numFmtId="178" fontId="3" fillId="0" borderId="7" xfId="0" applyNumberFormat="1" applyFont="1" applyFill="1" applyBorder="1" applyAlignment="1">
      <alignment horizontal="right"/>
    </xf>
    <xf numFmtId="178" fontId="3" fillId="0" borderId="0" xfId="0" applyNumberFormat="1" applyFont="1" applyFill="1" applyBorder="1" applyAlignment="1">
      <alignment horizontal="right"/>
    </xf>
    <xf numFmtId="177" fontId="3" fillId="0" borderId="7" xfId="0" applyNumberFormat="1" applyFont="1" applyFill="1" applyBorder="1" applyAlignment="1">
      <alignment horizontal="right"/>
    </xf>
    <xf numFmtId="177" fontId="3" fillId="0" borderId="12" xfId="0" applyNumberFormat="1" applyFont="1" applyFill="1" applyBorder="1" applyAlignment="1">
      <alignment horizontal="right"/>
    </xf>
    <xf numFmtId="177" fontId="3" fillId="0" borderId="13" xfId="0" applyNumberFormat="1" applyFont="1" applyFill="1" applyBorder="1" applyAlignment="1">
      <alignment horizontal="right"/>
    </xf>
    <xf numFmtId="0" fontId="14" fillId="0" borderId="6" xfId="0" applyFont="1" applyBorder="1" applyAlignment="1">
      <alignment horizontal="center" vertical="center"/>
    </xf>
    <xf numFmtId="0" fontId="13" fillId="0" borderId="14" xfId="0" applyFont="1" applyBorder="1" applyAlignment="1">
      <alignment horizontal="center" vertical="center" wrapText="1"/>
    </xf>
    <xf numFmtId="0" fontId="13" fillId="0" borderId="15" xfId="0" applyFont="1" applyBorder="1" applyAlignment="1">
      <alignment horizontal="center" vertical="center"/>
    </xf>
    <xf numFmtId="0" fontId="3" fillId="0" borderId="6" xfId="0" applyFont="1" applyBorder="1" applyAlignment="1">
      <alignment horizontal="center" vertical="center"/>
    </xf>
    <xf numFmtId="0" fontId="14" fillId="0" borderId="5" xfId="0" applyFont="1" applyBorder="1" applyAlignment="1">
      <alignment horizontal="center" vertical="center"/>
    </xf>
  </cellXfs>
  <cellStyles count="6">
    <cellStyle name="Standard" xfId="0" builtinId="0"/>
    <cellStyle name="Standard 2" xfId="1"/>
    <cellStyle name="Standard 2 2" xfId="2"/>
    <cellStyle name="Standard 2 2 2" xfId="3"/>
    <cellStyle name="Standard 2 3" xfId="4"/>
    <cellStyle name="Standard 3" xfId="5"/>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71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4892</xdr:colOff>
      <xdr:row>1</xdr:row>
      <xdr:rowOff>4080</xdr:rowOff>
    </xdr:from>
    <xdr:to>
      <xdr:col>0</xdr:col>
      <xdr:colOff>6124892</xdr:colOff>
      <xdr:row>61</xdr:row>
      <xdr:rowOff>54429</xdr:rowOff>
    </xdr:to>
    <xdr:sp macro="" textlink="">
      <xdr:nvSpPr>
        <xdr:cNvPr id="2" name="Textfeld 1"/>
        <xdr:cNvSpPr txBox="1"/>
      </xdr:nvSpPr>
      <xdr:spPr>
        <a:xfrm>
          <a:off x="4892" y="385080"/>
          <a:ext cx="6120000" cy="86228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Angaben in diesem Bericht beziehen sich auf die von den Amtsgerichten im Berichtsjahr erledigten Verfahren gerichtlicher Ehelösungen. Das sind Ehescheidungen und Urteile über Aufhebung und Nichtigkeit einer Ehe. Da die Aufhebungen/Nichtigkeiten zahlenmäßig sehr gering sind, wurde in der Darstellung ausschließlich auf Ehescheidungen eingegangen.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Dem Einigungsvertrag entsprechend findet in Mecklenburg-Vorpommern seit dem 3.</a:t>
          </a:r>
          <a:r>
            <a:rPr lang="de-DE" sz="900" baseline="0">
              <a:solidFill>
                <a:schemeClr val="dk1"/>
              </a:solidFill>
              <a:effectLst/>
              <a:latin typeface="Arial" pitchFamily="34" charset="0"/>
              <a:ea typeface="+mn-ea"/>
              <a:cs typeface="Arial" pitchFamily="34" charset="0"/>
            </a:rPr>
            <a:t> Oktober </a:t>
          </a:r>
          <a:r>
            <a:rPr lang="de-DE" sz="900">
              <a:solidFill>
                <a:schemeClr val="dk1"/>
              </a:solidFill>
              <a:effectLst/>
              <a:latin typeface="Arial" pitchFamily="34" charset="0"/>
              <a:ea typeface="+mn-ea"/>
              <a:cs typeface="Arial" pitchFamily="34" charset="0"/>
            </a:rPr>
            <a:t>1990 das Bürgerliche Gesetzbuch seine Anwendung. Demnach gilt bei Ehelösungen das Zerrüttungsprinzip. Einziger Scheidungsgrund ist das Scheitern der Ehe.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1565 BGB (Gescheiterte Ehe)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(1) Eine Ehe kann geschieden werden, wenn sie gescheitert ist. Die Ehe ist gescheitert, wenn die Lebensgemeinschaft der Ehegatten nicht mehr besteht und nicht erwartet werden kann, dass die Ehegatten sie wiederherstellen.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(2) Leben die Ehegatten noch nicht ein Jahr getrennt, so kann die Ehe nur geschieden werden, wenn die Fortsetzung der Ehe für den Antragsteller aus Gründen, die in der Person des anderen Ehegatten liegen, eine unzumutbare Härte darstellen würde.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1566 BGB (Vermutung)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(1) Es wird unwiderlegbar vermutet, dass die Ehe gescheitert ist, wenn die Ehegatten seit einem Jahr getrennt leben und beide Ehegatten die Scheidung beantragen oder der Antragsgegner der Scheidung zustimmt.</a:t>
          </a:r>
        </a:p>
        <a:p>
          <a:r>
            <a:rPr lang="de-DE" sz="900">
              <a:solidFill>
                <a:schemeClr val="dk1"/>
              </a:solidFill>
              <a:effectLst/>
              <a:latin typeface="Arial" pitchFamily="34" charset="0"/>
              <a:ea typeface="+mn-ea"/>
              <a:cs typeface="Arial" pitchFamily="34" charset="0"/>
            </a:rPr>
            <a:t> </a:t>
          </a:r>
        </a:p>
        <a:p>
          <a:pPr lvl="0"/>
          <a:r>
            <a:rPr lang="de-DE" sz="900">
              <a:solidFill>
                <a:schemeClr val="dk1"/>
              </a:solidFill>
              <a:effectLst/>
              <a:latin typeface="Arial" pitchFamily="34" charset="0"/>
              <a:ea typeface="+mn-ea"/>
              <a:cs typeface="Arial" pitchFamily="34" charset="0"/>
            </a:rPr>
            <a:t>(2) Es wird unwiderlegbar vermutet, dass die Ehe gescheitert ist, wenn die Ehegatten seit drei Jahren getrennt leben.</a:t>
          </a:r>
        </a:p>
        <a:p>
          <a:r>
            <a:rPr lang="de-DE" sz="900">
              <a:solidFill>
                <a:schemeClr val="dk1"/>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Da der Anteil der einverständlichen Scheidung nach einjähriger Trennung sowie der Anteil der nicht einverständlichen Scheidung nach einjähriger Trennung von Gericht zu Gericht ganz erheblich schwankte, was auf die unterschiedlichen Rechtsansichten der Familiengerichte zurückzuführen war, kam es somit auch zu einer unterschiedlichen statistischen Erfassung der gerichtlichen Ehescheidungen.</a:t>
          </a:r>
        </a:p>
        <a:p>
          <a:r>
            <a:rPr lang="de-DE" sz="900">
              <a:solidFill>
                <a:sysClr val="windowText" lastClr="000000"/>
              </a:solidFill>
              <a:effectLst/>
              <a:latin typeface="Arial" pitchFamily="34" charset="0"/>
              <a:ea typeface="+mn-ea"/>
              <a:cs typeface="Arial" pitchFamily="34" charset="0"/>
            </a:rPr>
            <a:t>Um eine einheitliche Zählpraxis zu erreichen, wurde mit Wirkung vom 1. Januar 2003 bestimmt, dass alle Scheidungen nach einjähriger Trennung zu erfassen sind, ohne Unterscheidung, ob einverständlich oder nicht einverständlich.</a:t>
          </a:r>
        </a:p>
        <a:p>
          <a:r>
            <a:rPr lang="de-DE" sz="900">
              <a:solidFill>
                <a:sysClr val="windowText" lastClr="000000"/>
              </a:solidFill>
              <a:effectLst/>
              <a:latin typeface="Arial" pitchFamily="34" charset="0"/>
              <a:ea typeface="+mn-ea"/>
              <a:cs typeface="Arial" pitchFamily="34" charset="0"/>
            </a:rPr>
            <a:t>Somit entfällt die Position § 1565 Absatz 1 in Verbindung mit § 1566 Absatz 1 BGB.</a:t>
          </a:r>
        </a:p>
        <a:p>
          <a:endParaRPr lang="de-DE" sz="900">
            <a:solidFill>
              <a:sysClr val="windowText" lastClr="000000"/>
            </a:solidFill>
            <a:latin typeface="Arial" pitchFamily="34" charset="0"/>
            <a:cs typeface="Arial" pitchFamily="34" charset="0"/>
          </a:endParaRPr>
        </a:p>
        <a:p>
          <a:endParaRPr lang="de-DE" sz="900">
            <a:solidFill>
              <a:sysClr val="windowText" lastClr="000000"/>
            </a:solidFill>
            <a:latin typeface="Arial" pitchFamily="34" charset="0"/>
            <a:cs typeface="Arial" pitchFamily="34" charset="0"/>
          </a:endParaRPr>
        </a:p>
        <a:p>
          <a:r>
            <a:rPr lang="de-DE" sz="1000" b="1">
              <a:solidFill>
                <a:sysClr val="windowText" lastClr="000000"/>
              </a:solidFill>
              <a:effectLst/>
              <a:latin typeface="Arial" pitchFamily="34" charset="0"/>
              <a:ea typeface="+mn-ea"/>
              <a:cs typeface="Arial" pitchFamily="34" charset="0"/>
            </a:rPr>
            <a:t>Gerichtliche Ehescheidungen 2019</a:t>
          </a:r>
          <a:endParaRPr lang="de-DE" sz="1000">
            <a:solidFill>
              <a:sysClr val="windowText" lastClr="000000"/>
            </a:solidFill>
            <a:effectLst/>
            <a:latin typeface="Arial" pitchFamily="34" charset="0"/>
            <a:ea typeface="+mn-ea"/>
            <a:cs typeface="Arial" pitchFamily="34" charset="0"/>
          </a:endParaRPr>
        </a:p>
        <a:p>
          <a:pPr algn="l"/>
          <a:r>
            <a:rPr lang="de-DE" sz="900">
              <a:solidFill>
                <a:sysClr val="windowText" lastClr="000000"/>
              </a:solidFill>
              <a:effectLst/>
              <a:latin typeface="Arial" pitchFamily="34" charset="0"/>
              <a:ea typeface="+mn-ea"/>
              <a:cs typeface="Arial" pitchFamily="34" charset="0"/>
            </a:rPr>
            <a:t> </a:t>
          </a:r>
          <a:endParaRPr lang="de-DE" sz="900" b="0">
            <a:solidFill>
              <a:sysClr val="windowText" lastClr="000000"/>
            </a:solidFill>
            <a:effectLst/>
            <a:latin typeface="Arial" pitchFamily="34" charset="0"/>
            <a:ea typeface="+mn-ea"/>
            <a:cs typeface="Arial" pitchFamily="34" charset="0"/>
          </a:endParaRPr>
        </a:p>
        <a:p>
          <a:pPr algn="l"/>
          <a:r>
            <a:rPr lang="de-DE" sz="900">
              <a:solidFill>
                <a:sysClr val="windowText" lastClr="000000"/>
              </a:solidFill>
              <a:effectLst/>
              <a:latin typeface="Arial" panose="020B0604020202020204" pitchFamily="34" charset="0"/>
              <a:cs typeface="Arial" panose="020B0604020202020204" pitchFamily="34" charset="0"/>
            </a:rPr>
            <a:t>2 837 Ehen wurden 2019 in Mecklenburg-Vorpommern rechtskräftig geschieden. Das waren</a:t>
          </a:r>
          <a:r>
            <a:rPr lang="de-DE" sz="900" baseline="0">
              <a:solidFill>
                <a:sysClr val="windowText" lastClr="000000"/>
              </a:solidFill>
              <a:effectLst/>
              <a:latin typeface="Arial" panose="020B0604020202020204" pitchFamily="34" charset="0"/>
              <a:cs typeface="Arial" panose="020B0604020202020204" pitchFamily="34" charset="0"/>
            </a:rPr>
            <a:t> </a:t>
          </a:r>
          <a:r>
            <a:rPr lang="de-DE" sz="900">
              <a:solidFill>
                <a:sysClr val="windowText" lastClr="000000"/>
              </a:solidFill>
              <a:effectLst/>
              <a:latin typeface="Arial" panose="020B0604020202020204" pitchFamily="34" charset="0"/>
              <a:cs typeface="Arial" panose="020B0604020202020204" pitchFamily="34" charset="0"/>
            </a:rPr>
            <a:t>21 Scheidungen oder 0,7 Prozent weniger als 2018. </a:t>
          </a:r>
        </a:p>
        <a:p>
          <a:r>
            <a:rPr lang="de-DE" sz="900">
              <a:solidFill>
                <a:sysClr val="windowText" lastClr="000000"/>
              </a:solidFill>
              <a:effectLst/>
              <a:latin typeface="Arial" panose="020B0604020202020204" pitchFamily="34" charset="0"/>
              <a:cs typeface="Arial" panose="020B0604020202020204" pitchFamily="34" charset="0"/>
            </a:rPr>
            <a:t> </a:t>
          </a:r>
        </a:p>
        <a:p>
          <a:r>
            <a:rPr lang="de-DE" sz="900">
              <a:solidFill>
                <a:sysClr val="windowText" lastClr="000000"/>
              </a:solidFill>
              <a:effectLst/>
              <a:latin typeface="Arial" panose="020B0604020202020204" pitchFamily="34" charset="0"/>
              <a:cs typeface="Arial" panose="020B0604020202020204" pitchFamily="34" charset="0"/>
            </a:rPr>
            <a:t>Wie auch im Vorjahr, trennten sich 46</a:t>
          </a:r>
          <a:r>
            <a:rPr lang="de-DE" sz="900" baseline="0">
              <a:solidFill>
                <a:sysClr val="windowText" lastClr="000000"/>
              </a:solidFill>
              <a:effectLst/>
              <a:latin typeface="Arial" panose="020B0604020202020204" pitchFamily="34" charset="0"/>
              <a:cs typeface="Arial" panose="020B0604020202020204" pitchFamily="34" charset="0"/>
            </a:rPr>
            <a:t> Prozent</a:t>
          </a:r>
          <a:r>
            <a:rPr lang="de-DE" sz="900">
              <a:solidFill>
                <a:sysClr val="windowText" lastClr="000000"/>
              </a:solidFill>
              <a:effectLst/>
              <a:latin typeface="Arial" panose="020B0604020202020204" pitchFamily="34" charset="0"/>
              <a:cs typeface="Arial" panose="020B0604020202020204" pitchFamily="34" charset="0"/>
            </a:rPr>
            <a:t> der Paare</a:t>
          </a:r>
          <a:r>
            <a:rPr lang="de-DE" sz="900" baseline="0">
              <a:solidFill>
                <a:sysClr val="windowText" lastClr="000000"/>
              </a:solidFill>
              <a:effectLst/>
              <a:latin typeface="Arial" panose="020B0604020202020204" pitchFamily="34" charset="0"/>
              <a:cs typeface="Arial" panose="020B0604020202020204" pitchFamily="34" charset="0"/>
            </a:rPr>
            <a:t> innerhalb der ersten zehn Jahre. 508 Ehen, das sind 18 Prozent, wurden erst nach der Silberhochzeit geschieden. Anfang der 2000er Jahre lag dieser Anteil bei 10 Prozent. </a:t>
          </a:r>
        </a:p>
        <a:p>
          <a:r>
            <a:rPr lang="de-DE" sz="900">
              <a:solidFill>
                <a:sysClr val="windowText" lastClr="000000"/>
              </a:solidFill>
              <a:effectLst/>
              <a:latin typeface="Arial" panose="020B0604020202020204" pitchFamily="34" charset="0"/>
              <a:cs typeface="Arial" panose="020B0604020202020204" pitchFamily="34" charset="0"/>
            </a:rPr>
            <a:t> </a:t>
          </a:r>
        </a:p>
        <a:p>
          <a:r>
            <a:rPr lang="de-DE" sz="900">
              <a:solidFill>
                <a:sysClr val="windowText" lastClr="000000"/>
              </a:solidFill>
              <a:effectLst/>
              <a:latin typeface="Arial" panose="020B0604020202020204" pitchFamily="34" charset="0"/>
              <a:cs typeface="Arial" panose="020B0604020202020204" pitchFamily="34" charset="0"/>
            </a:rPr>
            <a:t>Bei den geschiedenen Frauen wies 2019 die Altersgruppe der 35- bis unter 40-Jährigen die stärkste Besetzung auf, sie waren bei der Trennung damit etwas jünger als die Männer. Bei ihnen dominierte die Altersgruppe der 45- bis unter 50-Jährigen. </a:t>
          </a:r>
        </a:p>
        <a:p>
          <a:r>
            <a:rPr lang="de-DE" sz="900">
              <a:solidFill>
                <a:sysClr val="windowText" lastClr="000000"/>
              </a:solidFill>
              <a:effectLst/>
              <a:latin typeface="Arial" panose="020B0604020202020204" pitchFamily="34" charset="0"/>
              <a:cs typeface="Arial" panose="020B0604020202020204" pitchFamily="34" charset="0"/>
            </a:rPr>
            <a:t> </a:t>
          </a:r>
        </a:p>
        <a:p>
          <a:r>
            <a:rPr lang="de-DE" sz="900">
              <a:solidFill>
                <a:sysClr val="windowText" lastClr="000000"/>
              </a:solidFill>
              <a:effectLst/>
              <a:latin typeface="Arial" panose="020B0604020202020204" pitchFamily="34" charset="0"/>
              <a:cs typeface="Arial" panose="020B0604020202020204" pitchFamily="34" charset="0"/>
            </a:rPr>
            <a:t>Anders als 2000 lebten 2019 nur in jedem zweiten Scheidungshaushalt (49 Prozent) minderjährige Kinder.</a:t>
          </a:r>
          <a:r>
            <a:rPr lang="de-DE" sz="900" baseline="0">
              <a:solidFill>
                <a:sysClr val="windowText" lastClr="000000"/>
              </a:solidFill>
              <a:effectLst/>
              <a:latin typeface="Arial" panose="020B0604020202020204" pitchFamily="34" charset="0"/>
              <a:cs typeface="Arial" panose="020B0604020202020204" pitchFamily="34" charset="0"/>
            </a:rPr>
            <a:t> Damit ist der Anteil im Vergleich zum Vorjahr gleich geblieben.</a:t>
          </a:r>
          <a:r>
            <a:rPr lang="de-DE" sz="900">
              <a:solidFill>
                <a:sysClr val="windowText" lastClr="000000"/>
              </a:solidFill>
              <a:effectLst/>
              <a:latin typeface="Arial" panose="020B0604020202020204" pitchFamily="34" charset="0"/>
              <a:cs typeface="Arial" panose="020B0604020202020204" pitchFamily="34" charset="0"/>
            </a:rPr>
            <a:t> </a:t>
          </a:r>
        </a:p>
        <a:p>
          <a:r>
            <a:rPr lang="de-DE" sz="900">
              <a:solidFill>
                <a:sysClr val="windowText" lastClr="000000"/>
              </a:solidFill>
              <a:effectLst/>
              <a:latin typeface="Arial" panose="020B0604020202020204" pitchFamily="34" charset="0"/>
              <a:cs typeface="Arial" panose="020B0604020202020204" pitchFamily="34" charset="0"/>
            </a:rPr>
            <a:t>Anfang der 2000er Jahre hatten noch 59 Prozent der Paare bei der Scheidung Kinder unter 18 Jahren. </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cs typeface="Arial" panose="020B0604020202020204" pitchFamily="34" charset="0"/>
            </a:rPr>
            <a:t>Seit Oktober</a:t>
          </a:r>
          <a:r>
            <a:rPr lang="de-DE" sz="900" baseline="0">
              <a:solidFill>
                <a:sysClr val="windowText" lastClr="000000"/>
              </a:solidFill>
              <a:effectLst/>
              <a:latin typeface="Arial" panose="020B0604020202020204" pitchFamily="34" charset="0"/>
              <a:cs typeface="Arial" panose="020B0604020202020204" pitchFamily="34" charset="0"/>
            </a:rPr>
            <a:t> 2017 dürfen auch in Deutschland gleichgeschlechtliche Paare heiraten. 2019 wurden 2 gleichgeschlechtliche Ehen geschieden. </a:t>
          </a:r>
        </a:p>
        <a:p>
          <a:endParaRPr lang="de-DE" sz="900" baseline="0">
            <a:solidFill>
              <a:sysClr val="windowText" lastClr="000000"/>
            </a:solidFill>
            <a:effectLst/>
            <a:latin typeface="Arial" panose="020B0604020202020204" pitchFamily="34" charset="0"/>
            <a:cs typeface="Arial" panose="020B0604020202020204" pitchFamily="34" charset="0"/>
          </a:endParaRPr>
        </a:p>
        <a:p>
          <a:r>
            <a:rPr lang="de-DE" sz="900" baseline="0">
              <a:solidFill>
                <a:sysClr val="windowText" lastClr="000000"/>
              </a:solidFill>
              <a:effectLst/>
              <a:latin typeface="Arial" panose="020B0604020202020204" pitchFamily="34" charset="0"/>
              <a:cs typeface="Arial" panose="020B0604020202020204" pitchFamily="34" charset="0"/>
            </a:rPr>
            <a:t>2019 betrug die Zahl der aufgehobenen Lebenspartnerschaften 24, das waren 2 weniger als 2018. 20 Lebenspartnerschaften wurden in den ersten zehn Jahren aufgehoben (83 Prozent). </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34020</xdr:colOff>
      <xdr:row>29</xdr:row>
      <xdr:rowOff>13608</xdr:rowOff>
    </xdr:from>
    <xdr:to>
      <xdr:col>11</xdr:col>
      <xdr:colOff>400052</xdr:colOff>
      <xdr:row>55</xdr:row>
      <xdr:rowOff>61233</xdr:rowOff>
    </xdr:to>
    <xdr:pic>
      <xdr:nvPicPr>
        <xdr:cNvPr id="3"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5578929"/>
          <a:ext cx="6067425" cy="3762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39</xdr:row>
      <xdr:rowOff>95247</xdr:rowOff>
    </xdr:from>
    <xdr:to>
      <xdr:col>9</xdr:col>
      <xdr:colOff>685802</xdr:colOff>
      <xdr:row>65</xdr:row>
      <xdr:rowOff>137430</xdr:rowOff>
    </xdr:to>
    <xdr:pic>
      <xdr:nvPicPr>
        <xdr:cNvPr id="3"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5864676"/>
          <a:ext cx="6067425" cy="375693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34020</xdr:colOff>
      <xdr:row>35</xdr:row>
      <xdr:rowOff>13608</xdr:rowOff>
    </xdr:from>
    <xdr:to>
      <xdr:col>10</xdr:col>
      <xdr:colOff>529320</xdr:colOff>
      <xdr:row>61</xdr:row>
      <xdr:rowOff>54429</xdr:rowOff>
    </xdr:to>
    <xdr:pic>
      <xdr:nvPicPr>
        <xdr:cNvPr id="3"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5456465"/>
          <a:ext cx="6067425" cy="375557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34020</xdr:colOff>
      <xdr:row>34</xdr:row>
      <xdr:rowOff>13608</xdr:rowOff>
    </xdr:from>
    <xdr:to>
      <xdr:col>13</xdr:col>
      <xdr:colOff>372838</xdr:colOff>
      <xdr:row>60</xdr:row>
      <xdr:rowOff>55790</xdr:rowOff>
    </xdr:to>
    <xdr:pic>
      <xdr:nvPicPr>
        <xdr:cNvPr id="3"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5388429"/>
          <a:ext cx="6067425" cy="37569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224532</xdr:colOff>
      <xdr:row>20</xdr:row>
      <xdr:rowOff>13608</xdr:rowOff>
    </xdr:from>
    <xdr:to>
      <xdr:col>8</xdr:col>
      <xdr:colOff>240861</xdr:colOff>
      <xdr:row>50</xdr:row>
      <xdr:rowOff>136072</xdr:rowOff>
    </xdr:to>
    <xdr:pic>
      <xdr:nvPicPr>
        <xdr:cNvPr id="3"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314" r="6992"/>
        <a:stretch>
          <a:fillRect/>
        </a:stretch>
      </xdr:blipFill>
      <xdr:spPr bwMode="auto">
        <a:xfrm>
          <a:off x="469461" y="3109233"/>
          <a:ext cx="5343525" cy="44087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showWhiteSpace="0" zoomScale="140" zoomScaleNormal="140" workbookViewId="0">
      <selection sqref="A1:B1"/>
    </sheetView>
  </sheetViews>
  <sheetFormatPr baseColWidth="10" defaultColWidth="11.42578125" defaultRowHeight="12.75" x14ac:dyDescent="0.2"/>
  <cols>
    <col min="1" max="1" width="10.7109375" style="40" customWidth="1"/>
    <col min="2" max="2" width="55.7109375" style="40" customWidth="1"/>
    <col min="3" max="3" width="8.7109375" style="40" customWidth="1"/>
    <col min="4" max="4" width="16.7109375" style="40" customWidth="1"/>
    <col min="5" max="16384" width="11.42578125" style="40"/>
  </cols>
  <sheetData>
    <row r="1" spans="1:4" ht="50.1" customHeight="1" thickBot="1" x14ac:dyDescent="0.55000000000000004">
      <c r="A1" s="141" t="s">
        <v>8</v>
      </c>
      <c r="B1" s="141"/>
      <c r="C1" s="142"/>
      <c r="D1" s="142"/>
    </row>
    <row r="2" spans="1:4" ht="35.1" customHeight="1" thickTop="1" x14ac:dyDescent="0.2">
      <c r="A2" s="143" t="s">
        <v>25</v>
      </c>
      <c r="B2" s="143"/>
      <c r="C2" s="144" t="s">
        <v>27</v>
      </c>
      <c r="D2" s="144"/>
    </row>
    <row r="3" spans="1:4" ht="24.95" customHeight="1" x14ac:dyDescent="0.2">
      <c r="A3" s="145"/>
      <c r="B3" s="145"/>
      <c r="C3" s="145"/>
      <c r="D3" s="145"/>
    </row>
    <row r="4" spans="1:4" ht="24.95" customHeight="1" x14ac:dyDescent="0.2">
      <c r="A4" s="146" t="s">
        <v>26</v>
      </c>
      <c r="B4" s="146"/>
      <c r="C4" s="146"/>
      <c r="D4" s="147"/>
    </row>
    <row r="5" spans="1:4" ht="24.95" customHeight="1" x14ac:dyDescent="0.2">
      <c r="A5" s="146" t="s">
        <v>9</v>
      </c>
      <c r="B5" s="146"/>
      <c r="C5" s="146"/>
      <c r="D5" s="147"/>
    </row>
    <row r="6" spans="1:4" ht="39.950000000000003" customHeight="1" x14ac:dyDescent="0.35">
      <c r="A6" s="148" t="s">
        <v>144</v>
      </c>
      <c r="B6" s="149"/>
      <c r="C6" s="149"/>
      <c r="D6" s="149"/>
    </row>
    <row r="7" spans="1:4" ht="24.95" customHeight="1" x14ac:dyDescent="0.35">
      <c r="A7" s="148"/>
      <c r="B7" s="148"/>
      <c r="C7" s="148"/>
      <c r="D7" s="148"/>
    </row>
    <row r="8" spans="1:4" ht="24.95" customHeight="1" x14ac:dyDescent="0.35">
      <c r="A8" s="148"/>
      <c r="B8" s="148"/>
      <c r="C8" s="148"/>
      <c r="D8" s="148"/>
    </row>
    <row r="9" spans="1:4" ht="24.95" customHeight="1" x14ac:dyDescent="0.35">
      <c r="A9" s="148"/>
      <c r="B9" s="148"/>
      <c r="C9" s="148"/>
      <c r="D9" s="148"/>
    </row>
    <row r="10" spans="1:4" ht="24.95" customHeight="1" x14ac:dyDescent="0.2">
      <c r="A10" s="150"/>
      <c r="B10" s="150"/>
      <c r="C10" s="150"/>
      <c r="D10" s="150"/>
    </row>
    <row r="11" spans="1:4" ht="24.95" customHeight="1" x14ac:dyDescent="0.25">
      <c r="A11" s="150"/>
      <c r="B11" s="150"/>
      <c r="C11" s="150"/>
      <c r="D11" s="150"/>
    </row>
    <row r="12" spans="1:4" ht="24.95" customHeight="1" x14ac:dyDescent="0.25">
      <c r="A12" s="150"/>
      <c r="B12" s="150"/>
      <c r="C12" s="150"/>
      <c r="D12" s="150"/>
    </row>
    <row r="13" spans="1:4" ht="12" customHeight="1" x14ac:dyDescent="0.2">
      <c r="A13" s="41"/>
      <c r="B13" s="151" t="s">
        <v>123</v>
      </c>
      <c r="C13" s="151"/>
      <c r="D13" s="42" t="s">
        <v>145</v>
      </c>
    </row>
    <row r="14" spans="1:4" ht="12" customHeight="1" x14ac:dyDescent="0.2">
      <c r="A14" s="41"/>
      <c r="B14" s="151"/>
      <c r="C14" s="151"/>
      <c r="D14" s="43"/>
    </row>
    <row r="15" spans="1:4" ht="12" customHeight="1" x14ac:dyDescent="0.2">
      <c r="A15" s="41"/>
      <c r="B15" s="151" t="s">
        <v>10</v>
      </c>
      <c r="C15" s="151"/>
      <c r="D15" s="42" t="s">
        <v>208</v>
      </c>
    </row>
    <row r="16" spans="1:4" ht="12" customHeight="1" x14ac:dyDescent="0.2">
      <c r="A16" s="41"/>
      <c r="B16" s="151"/>
      <c r="C16" s="151"/>
      <c r="D16" s="42"/>
    </row>
    <row r="17" spans="1:4" ht="12" customHeight="1" x14ac:dyDescent="0.2">
      <c r="A17" s="44"/>
      <c r="B17" s="152"/>
      <c r="C17" s="152"/>
      <c r="D17" s="45"/>
    </row>
    <row r="18" spans="1:4" ht="12" customHeight="1" x14ac:dyDescent="0.2">
      <c r="A18" s="153"/>
      <c r="B18" s="153"/>
      <c r="C18" s="153"/>
      <c r="D18" s="153"/>
    </row>
    <row r="19" spans="1:4" ht="12" customHeight="1" x14ac:dyDescent="0.2">
      <c r="A19" s="154" t="s">
        <v>11</v>
      </c>
      <c r="B19" s="154"/>
      <c r="C19" s="154"/>
      <c r="D19" s="154"/>
    </row>
    <row r="20" spans="1:4" ht="12" customHeight="1" x14ac:dyDescent="0.2">
      <c r="A20" s="154" t="s">
        <v>125</v>
      </c>
      <c r="B20" s="154"/>
      <c r="C20" s="154"/>
      <c r="D20" s="154"/>
    </row>
    <row r="21" spans="1:4" ht="12" customHeight="1" x14ac:dyDescent="0.2">
      <c r="A21" s="155"/>
      <c r="B21" s="155"/>
      <c r="C21" s="155"/>
      <c r="D21" s="155"/>
    </row>
    <row r="22" spans="1:4" ht="12" customHeight="1" x14ac:dyDescent="0.2">
      <c r="A22" s="156" t="s">
        <v>168</v>
      </c>
      <c r="B22" s="156"/>
      <c r="C22" s="156"/>
      <c r="D22" s="156"/>
    </row>
    <row r="23" spans="1:4" ht="12" customHeight="1" x14ac:dyDescent="0.2">
      <c r="A23" s="154"/>
      <c r="B23" s="154"/>
      <c r="C23" s="154"/>
      <c r="D23" s="154"/>
    </row>
    <row r="24" spans="1:4" ht="12" customHeight="1" x14ac:dyDescent="0.2">
      <c r="A24" s="157" t="s">
        <v>146</v>
      </c>
      <c r="B24" s="157"/>
      <c r="C24" s="157"/>
      <c r="D24" s="157"/>
    </row>
    <row r="25" spans="1:4" ht="12" customHeight="1" x14ac:dyDescent="0.2">
      <c r="A25" s="157" t="s">
        <v>124</v>
      </c>
      <c r="B25" s="157"/>
      <c r="C25" s="157"/>
      <c r="D25" s="157"/>
    </row>
    <row r="26" spans="1:4" ht="12" customHeight="1" x14ac:dyDescent="0.2">
      <c r="A26" s="158"/>
      <c r="B26" s="158"/>
      <c r="C26" s="158"/>
      <c r="D26" s="158"/>
    </row>
    <row r="27" spans="1:4" ht="12" customHeight="1" x14ac:dyDescent="0.2">
      <c r="A27" s="159"/>
      <c r="B27" s="159"/>
      <c r="C27" s="159"/>
      <c r="D27" s="159"/>
    </row>
    <row r="28" spans="1:4" ht="12" customHeight="1" x14ac:dyDescent="0.2">
      <c r="A28" s="160" t="s">
        <v>12</v>
      </c>
      <c r="B28" s="160"/>
      <c r="C28" s="160"/>
      <c r="D28" s="160"/>
    </row>
    <row r="29" spans="1:4" ht="12" customHeight="1" x14ac:dyDescent="0.2">
      <c r="A29" s="161"/>
      <c r="B29" s="161"/>
      <c r="C29" s="161"/>
      <c r="D29" s="161"/>
    </row>
    <row r="30" spans="1:4" ht="12" customHeight="1" x14ac:dyDescent="0.2">
      <c r="A30" s="46" t="s">
        <v>13</v>
      </c>
      <c r="B30" s="162" t="s">
        <v>126</v>
      </c>
      <c r="C30" s="162"/>
      <c r="D30" s="162"/>
    </row>
    <row r="31" spans="1:4" ht="12" customHeight="1" x14ac:dyDescent="0.2">
      <c r="A31" s="47">
        <v>0</v>
      </c>
      <c r="B31" s="162" t="s">
        <v>127</v>
      </c>
      <c r="C31" s="162"/>
      <c r="D31" s="162"/>
    </row>
    <row r="32" spans="1:4" ht="12" customHeight="1" x14ac:dyDescent="0.2">
      <c r="A32" s="46" t="s">
        <v>14</v>
      </c>
      <c r="B32" s="162" t="s">
        <v>15</v>
      </c>
      <c r="C32" s="162"/>
      <c r="D32" s="162"/>
    </row>
    <row r="33" spans="1:4" ht="12" customHeight="1" x14ac:dyDescent="0.2">
      <c r="A33" s="46" t="s">
        <v>16</v>
      </c>
      <c r="B33" s="162" t="s">
        <v>17</v>
      </c>
      <c r="C33" s="162"/>
      <c r="D33" s="162"/>
    </row>
    <row r="34" spans="1:4" ht="12" customHeight="1" x14ac:dyDescent="0.2">
      <c r="A34" s="46" t="s">
        <v>18</v>
      </c>
      <c r="B34" s="162" t="s">
        <v>19</v>
      </c>
      <c r="C34" s="162"/>
      <c r="D34" s="162"/>
    </row>
    <row r="35" spans="1:4" ht="12" customHeight="1" x14ac:dyDescent="0.2">
      <c r="A35" s="46" t="s">
        <v>20</v>
      </c>
      <c r="B35" s="162" t="s">
        <v>128</v>
      </c>
      <c r="C35" s="162"/>
      <c r="D35" s="162"/>
    </row>
    <row r="36" spans="1:4" ht="12" customHeight="1" x14ac:dyDescent="0.2">
      <c r="A36" s="46" t="s">
        <v>21</v>
      </c>
      <c r="B36" s="162" t="s">
        <v>22</v>
      </c>
      <c r="C36" s="162"/>
      <c r="D36" s="162"/>
    </row>
    <row r="37" spans="1:4" ht="12" customHeight="1" x14ac:dyDescent="0.2">
      <c r="A37" s="46" t="s">
        <v>23</v>
      </c>
      <c r="B37" s="162" t="s">
        <v>129</v>
      </c>
      <c r="C37" s="162"/>
      <c r="D37" s="162"/>
    </row>
    <row r="38" spans="1:4" ht="12" customHeight="1" x14ac:dyDescent="0.2">
      <c r="A38" s="46"/>
      <c r="B38" s="162"/>
      <c r="C38" s="162"/>
      <c r="D38" s="162"/>
    </row>
    <row r="39" spans="1:4" ht="12" customHeight="1" x14ac:dyDescent="0.2">
      <c r="A39" s="46"/>
      <c r="B39" s="162"/>
      <c r="C39" s="162"/>
      <c r="D39" s="162"/>
    </row>
    <row r="40" spans="1:4" ht="12" customHeight="1" x14ac:dyDescent="0.2">
      <c r="A40" s="46"/>
      <c r="B40" s="46"/>
      <c r="C40" s="46"/>
      <c r="D40" s="46"/>
    </row>
    <row r="41" spans="1:4" ht="12" customHeight="1" x14ac:dyDescent="0.2">
      <c r="A41" s="46"/>
      <c r="B41" s="46"/>
      <c r="C41" s="46"/>
      <c r="D41" s="46"/>
    </row>
    <row r="42" spans="1:4" ht="12" customHeight="1" x14ac:dyDescent="0.2">
      <c r="A42" s="46"/>
      <c r="B42" s="46"/>
      <c r="C42" s="46"/>
      <c r="D42" s="46"/>
    </row>
    <row r="43" spans="1:4" ht="12" customHeight="1" x14ac:dyDescent="0.2">
      <c r="A43" s="48"/>
      <c r="B43" s="163"/>
      <c r="C43" s="163"/>
      <c r="D43" s="163"/>
    </row>
    <row r="44" spans="1:4" x14ac:dyDescent="0.2">
      <c r="A44" s="162" t="s">
        <v>24</v>
      </c>
      <c r="B44" s="162"/>
      <c r="C44" s="162"/>
      <c r="D44" s="162"/>
    </row>
    <row r="45" spans="1:4" ht="39.950000000000003" customHeight="1" x14ac:dyDescent="0.2">
      <c r="A45" s="164"/>
      <c r="B45" s="164"/>
      <c r="C45" s="164"/>
      <c r="D45" s="164"/>
    </row>
  </sheetData>
  <mergeCells count="44">
    <mergeCell ref="B34:D34"/>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7"/>
  <sheetViews>
    <sheetView zoomScale="140" zoomScaleNormal="140" workbookViewId="0">
      <selection activeCell="C1" sqref="C1:J1"/>
    </sheetView>
  </sheetViews>
  <sheetFormatPr baseColWidth="10" defaultRowHeight="12.75" x14ac:dyDescent="0.2"/>
  <cols>
    <col min="1" max="1" width="3.7109375" customWidth="1"/>
    <col min="2" max="2" width="21.7109375" customWidth="1"/>
    <col min="3" max="4" width="7.7109375" customWidth="1"/>
    <col min="5" max="8" width="8.28515625" customWidth="1"/>
    <col min="9" max="10" width="8.7109375" customWidth="1"/>
  </cols>
  <sheetData>
    <row r="1" spans="1:11" s="4" customFormat="1" ht="30" customHeight="1" x14ac:dyDescent="0.2">
      <c r="A1" s="189" t="s">
        <v>85</v>
      </c>
      <c r="B1" s="190"/>
      <c r="C1" s="170" t="s">
        <v>164</v>
      </c>
      <c r="D1" s="170"/>
      <c r="E1" s="170"/>
      <c r="F1" s="170"/>
      <c r="G1" s="170"/>
      <c r="H1" s="170"/>
      <c r="I1" s="170"/>
      <c r="J1" s="171"/>
    </row>
    <row r="2" spans="1:11" ht="11.45" customHeight="1" x14ac:dyDescent="0.2">
      <c r="A2" s="175" t="s">
        <v>187</v>
      </c>
      <c r="B2" s="176" t="s">
        <v>132</v>
      </c>
      <c r="C2" s="176" t="s">
        <v>118</v>
      </c>
      <c r="D2" s="199" t="s">
        <v>44</v>
      </c>
      <c r="E2" s="199"/>
      <c r="F2" s="199"/>
      <c r="G2" s="199"/>
      <c r="H2" s="199"/>
      <c r="I2" s="199"/>
      <c r="J2" s="191" t="s">
        <v>109</v>
      </c>
    </row>
    <row r="3" spans="1:11" ht="11.45" customHeight="1" x14ac:dyDescent="0.2">
      <c r="A3" s="175"/>
      <c r="B3" s="176"/>
      <c r="C3" s="176"/>
      <c r="D3" s="176" t="s">
        <v>120</v>
      </c>
      <c r="E3" s="172" t="s">
        <v>143</v>
      </c>
      <c r="F3" s="172"/>
      <c r="G3" s="172"/>
      <c r="H3" s="172"/>
      <c r="I3" s="172"/>
      <c r="J3" s="191"/>
    </row>
    <row r="4" spans="1:11" ht="11.45" customHeight="1" x14ac:dyDescent="0.2">
      <c r="A4" s="175"/>
      <c r="B4" s="176"/>
      <c r="C4" s="176"/>
      <c r="D4" s="176"/>
      <c r="E4" s="172"/>
      <c r="F4" s="172"/>
      <c r="G4" s="172"/>
      <c r="H4" s="172"/>
      <c r="I4" s="172"/>
      <c r="J4" s="191"/>
    </row>
    <row r="5" spans="1:11" ht="11.45" customHeight="1" x14ac:dyDescent="0.2">
      <c r="A5" s="175"/>
      <c r="B5" s="176"/>
      <c r="C5" s="176"/>
      <c r="D5" s="176"/>
      <c r="E5" s="85">
        <v>1</v>
      </c>
      <c r="F5" s="85">
        <v>2</v>
      </c>
      <c r="G5" s="85">
        <v>3</v>
      </c>
      <c r="H5" s="85">
        <v>4</v>
      </c>
      <c r="I5" s="85" t="s">
        <v>42</v>
      </c>
      <c r="J5" s="191"/>
    </row>
    <row r="6" spans="1:11" s="6" customFormat="1" ht="11.45" customHeight="1" x14ac:dyDescent="0.15">
      <c r="A6" s="5">
        <v>1</v>
      </c>
      <c r="B6" s="87">
        <v>2</v>
      </c>
      <c r="C6" s="87">
        <v>3</v>
      </c>
      <c r="D6" s="87">
        <v>4</v>
      </c>
      <c r="E6" s="87">
        <v>5</v>
      </c>
      <c r="F6" s="87">
        <v>6</v>
      </c>
      <c r="G6" s="87">
        <v>7</v>
      </c>
      <c r="H6" s="87">
        <v>8</v>
      </c>
      <c r="I6" s="87">
        <v>9</v>
      </c>
      <c r="J6" s="70">
        <v>10</v>
      </c>
    </row>
    <row r="7" spans="1:11" ht="11.45" customHeight="1" x14ac:dyDescent="0.2">
      <c r="A7" s="10"/>
      <c r="B7" s="20"/>
      <c r="C7" s="1"/>
      <c r="D7" s="1"/>
      <c r="E7" s="1"/>
      <c r="F7" s="1"/>
      <c r="G7" s="1"/>
      <c r="H7" s="1"/>
      <c r="I7" s="1"/>
      <c r="J7" s="1"/>
    </row>
    <row r="8" spans="1:11" s="27" customFormat="1" ht="11.45" customHeight="1" x14ac:dyDescent="0.2">
      <c r="A8" s="25">
        <f>IF(D8&lt;&gt;"",COUNTA($D8:D$8),"")</f>
        <v>1</v>
      </c>
      <c r="B8" s="21" t="s">
        <v>84</v>
      </c>
      <c r="C8" s="64">
        <v>2837</v>
      </c>
      <c r="D8" s="64">
        <v>1452</v>
      </c>
      <c r="E8" s="64">
        <v>764</v>
      </c>
      <c r="F8" s="64">
        <v>518</v>
      </c>
      <c r="G8" s="64">
        <v>74</v>
      </c>
      <c r="H8" s="64">
        <v>21</v>
      </c>
      <c r="I8" s="64">
        <v>8</v>
      </c>
      <c r="J8" s="64">
        <v>2148</v>
      </c>
      <c r="K8" s="73"/>
    </row>
    <row r="9" spans="1:11" s="27" customFormat="1" ht="11.45" customHeight="1" x14ac:dyDescent="0.2">
      <c r="A9" s="25" t="str">
        <f>IF(D9&lt;&gt;"",COUNTA($D$8:D9),"")</f>
        <v/>
      </c>
      <c r="B9" s="21"/>
      <c r="C9" s="54"/>
      <c r="D9" s="54"/>
      <c r="E9" s="54"/>
      <c r="F9" s="54"/>
      <c r="G9" s="54"/>
      <c r="H9" s="54"/>
      <c r="I9" s="54"/>
      <c r="J9" s="54"/>
    </row>
    <row r="10" spans="1:11" ht="11.45" customHeight="1" x14ac:dyDescent="0.2">
      <c r="A10" s="25">
        <f>IF(D10&lt;&gt;"",COUNTA($D$8:D10),"")</f>
        <v>2</v>
      </c>
      <c r="B10" s="20" t="s">
        <v>133</v>
      </c>
      <c r="C10" s="52">
        <v>434</v>
      </c>
      <c r="D10" s="52">
        <v>229</v>
      </c>
      <c r="E10" s="52">
        <v>118</v>
      </c>
      <c r="F10" s="52">
        <v>74</v>
      </c>
      <c r="G10" s="52">
        <v>11</v>
      </c>
      <c r="H10" s="52">
        <v>2</v>
      </c>
      <c r="I10" s="52" t="s">
        <v>13</v>
      </c>
      <c r="J10" s="52">
        <v>307</v>
      </c>
      <c r="K10" s="73"/>
    </row>
    <row r="11" spans="1:11" ht="11.45" customHeight="1" x14ac:dyDescent="0.2">
      <c r="A11" s="25">
        <f>IF(D11&lt;&gt;"",COUNTA($D$8:D11),"")</f>
        <v>3</v>
      </c>
      <c r="B11" s="20" t="s">
        <v>134</v>
      </c>
      <c r="C11" s="52">
        <v>238</v>
      </c>
      <c r="D11" s="52">
        <v>121</v>
      </c>
      <c r="E11" s="52">
        <v>59</v>
      </c>
      <c r="F11" s="52">
        <v>45</v>
      </c>
      <c r="G11" s="52">
        <v>7</v>
      </c>
      <c r="H11" s="52">
        <v>6</v>
      </c>
      <c r="I11" s="52" t="s">
        <v>13</v>
      </c>
      <c r="J11" s="52">
        <v>194</v>
      </c>
      <c r="K11" s="73"/>
    </row>
    <row r="12" spans="1:11" ht="11.45" customHeight="1" x14ac:dyDescent="0.2">
      <c r="A12" s="25" t="str">
        <f>IF(D12&lt;&gt;"",COUNTA($D$8:D12),"")</f>
        <v/>
      </c>
      <c r="B12" s="20"/>
      <c r="C12" s="53"/>
      <c r="D12" s="53"/>
      <c r="E12" s="53"/>
      <c r="F12" s="53"/>
      <c r="G12" s="53"/>
      <c r="H12" s="53"/>
      <c r="I12" s="53"/>
      <c r="J12" s="53"/>
      <c r="K12" s="73"/>
    </row>
    <row r="13" spans="1:11" ht="11.45" customHeight="1" x14ac:dyDescent="0.2">
      <c r="A13" s="25">
        <f>IF(D13&lt;&gt;"",COUNTA($D$8:D13),"")</f>
        <v>4</v>
      </c>
      <c r="B13" s="20" t="s">
        <v>135</v>
      </c>
      <c r="C13" s="52">
        <v>453</v>
      </c>
      <c r="D13" s="52">
        <v>215</v>
      </c>
      <c r="E13" s="52">
        <v>131</v>
      </c>
      <c r="F13" s="52">
        <v>95</v>
      </c>
      <c r="G13" s="52">
        <v>11</v>
      </c>
      <c r="H13" s="52" t="s">
        <v>13</v>
      </c>
      <c r="I13" s="52">
        <v>1</v>
      </c>
      <c r="J13" s="52">
        <v>359</v>
      </c>
      <c r="K13" s="73"/>
    </row>
    <row r="14" spans="1:11" ht="11.45" customHeight="1" x14ac:dyDescent="0.2">
      <c r="A14" s="25">
        <f>IF(D14&lt;&gt;"",COUNTA($D$8:D14),"")</f>
        <v>5</v>
      </c>
      <c r="B14" s="20" t="s">
        <v>136</v>
      </c>
      <c r="C14" s="52">
        <v>249</v>
      </c>
      <c r="D14" s="52">
        <v>134</v>
      </c>
      <c r="E14" s="52">
        <v>68</v>
      </c>
      <c r="F14" s="52">
        <v>38</v>
      </c>
      <c r="G14" s="52">
        <v>6</v>
      </c>
      <c r="H14" s="52">
        <v>2</v>
      </c>
      <c r="I14" s="52">
        <v>1</v>
      </c>
      <c r="J14" s="52">
        <v>176</v>
      </c>
      <c r="K14" s="73"/>
    </row>
    <row r="15" spans="1:11" ht="11.45" customHeight="1" x14ac:dyDescent="0.2">
      <c r="A15" s="25">
        <f>IF(D15&lt;&gt;"",COUNTA($D$8:D15),"")</f>
        <v>6</v>
      </c>
      <c r="B15" s="20" t="s">
        <v>137</v>
      </c>
      <c r="C15" s="52">
        <v>423</v>
      </c>
      <c r="D15" s="52">
        <v>222</v>
      </c>
      <c r="E15" s="52">
        <v>118</v>
      </c>
      <c r="F15" s="52">
        <v>70</v>
      </c>
      <c r="G15" s="52">
        <v>8</v>
      </c>
      <c r="H15" s="52">
        <v>4</v>
      </c>
      <c r="I15" s="52">
        <v>1</v>
      </c>
      <c r="J15" s="52">
        <v>303</v>
      </c>
      <c r="K15" s="73"/>
    </row>
    <row r="16" spans="1:11" ht="11.45" customHeight="1" x14ac:dyDescent="0.2">
      <c r="A16" s="25">
        <f>IF(D16&lt;&gt;"",COUNTA($D$8:D16),"")</f>
        <v>7</v>
      </c>
      <c r="B16" s="20" t="s">
        <v>138</v>
      </c>
      <c r="C16" s="52">
        <v>275</v>
      </c>
      <c r="D16" s="52">
        <v>129</v>
      </c>
      <c r="E16" s="52">
        <v>74</v>
      </c>
      <c r="F16" s="52">
        <v>58</v>
      </c>
      <c r="G16" s="52">
        <v>10</v>
      </c>
      <c r="H16" s="52">
        <v>2</v>
      </c>
      <c r="I16" s="52">
        <v>2</v>
      </c>
      <c r="J16" s="52">
        <v>239</v>
      </c>
      <c r="K16" s="73"/>
    </row>
    <row r="17" spans="1:11" ht="11.45" customHeight="1" x14ac:dyDescent="0.2">
      <c r="A17" s="25">
        <f>IF(D17&lt;&gt;"",COUNTA($D$8:D17),"")</f>
        <v>8</v>
      </c>
      <c r="B17" s="20" t="s">
        <v>139</v>
      </c>
      <c r="C17" s="52">
        <v>378</v>
      </c>
      <c r="D17" s="52">
        <v>207</v>
      </c>
      <c r="E17" s="52">
        <v>90</v>
      </c>
      <c r="F17" s="52">
        <v>67</v>
      </c>
      <c r="G17" s="52">
        <v>10</v>
      </c>
      <c r="H17" s="52">
        <v>2</v>
      </c>
      <c r="I17" s="52">
        <v>2</v>
      </c>
      <c r="J17" s="52">
        <v>272</v>
      </c>
      <c r="K17" s="73"/>
    </row>
    <row r="18" spans="1:11" ht="11.45" customHeight="1" x14ac:dyDescent="0.2">
      <c r="A18" s="25">
        <f>IF(D18&lt;&gt;"",COUNTA($D$8:D18),"")</f>
        <v>9</v>
      </c>
      <c r="B18" s="20" t="s">
        <v>140</v>
      </c>
      <c r="C18" s="52">
        <v>387</v>
      </c>
      <c r="D18" s="52">
        <v>195</v>
      </c>
      <c r="E18" s="52">
        <v>106</v>
      </c>
      <c r="F18" s="52">
        <v>71</v>
      </c>
      <c r="G18" s="52">
        <v>11</v>
      </c>
      <c r="H18" s="52">
        <v>3</v>
      </c>
      <c r="I18" s="52">
        <v>1</v>
      </c>
      <c r="J18" s="52">
        <v>298</v>
      </c>
      <c r="K18" s="73"/>
    </row>
    <row r="19" spans="1:11" ht="11.45" customHeight="1" x14ac:dyDescent="0.2">
      <c r="C19" s="79"/>
      <c r="D19" s="79"/>
      <c r="E19" s="79"/>
      <c r="F19" s="79"/>
      <c r="G19" s="79"/>
      <c r="H19" s="79"/>
      <c r="I19" s="79"/>
      <c r="J19" s="79"/>
    </row>
    <row r="20" spans="1:11" ht="11.45" customHeight="1" x14ac:dyDescent="0.2"/>
    <row r="21" spans="1:11" ht="11.45" customHeight="1" x14ac:dyDescent="0.2"/>
    <row r="22" spans="1:11" ht="30" customHeight="1" x14ac:dyDescent="0.2">
      <c r="A22" s="189" t="s">
        <v>86</v>
      </c>
      <c r="B22" s="190"/>
      <c r="C22" s="170" t="s">
        <v>165</v>
      </c>
      <c r="D22" s="170"/>
      <c r="E22" s="170"/>
      <c r="F22" s="170"/>
      <c r="G22" s="170"/>
      <c r="H22" s="170"/>
      <c r="I22" s="170"/>
      <c r="J22" s="171"/>
    </row>
    <row r="23" spans="1:11" ht="11.45" customHeight="1" x14ac:dyDescent="0.2">
      <c r="A23" s="175" t="s">
        <v>187</v>
      </c>
      <c r="B23" s="176" t="s">
        <v>132</v>
      </c>
      <c r="C23" s="176" t="s">
        <v>45</v>
      </c>
      <c r="D23" s="176"/>
      <c r="E23" s="176" t="s">
        <v>88</v>
      </c>
      <c r="F23" s="176"/>
      <c r="G23" s="176"/>
      <c r="H23" s="176"/>
      <c r="I23" s="176"/>
      <c r="J23" s="191"/>
    </row>
    <row r="24" spans="1:11" ht="11.45" customHeight="1" x14ac:dyDescent="0.2">
      <c r="A24" s="175"/>
      <c r="B24" s="176"/>
      <c r="C24" s="176"/>
      <c r="D24" s="176"/>
      <c r="E24" s="176" t="s">
        <v>111</v>
      </c>
      <c r="F24" s="193" t="s">
        <v>63</v>
      </c>
      <c r="G24" s="194" t="s">
        <v>64</v>
      </c>
      <c r="H24" s="176" t="s">
        <v>46</v>
      </c>
      <c r="I24" s="176" t="s">
        <v>47</v>
      </c>
      <c r="J24" s="191" t="s">
        <v>119</v>
      </c>
    </row>
    <row r="25" spans="1:11" ht="11.45" customHeight="1" x14ac:dyDescent="0.2">
      <c r="A25" s="175"/>
      <c r="B25" s="176"/>
      <c r="C25" s="176"/>
      <c r="D25" s="176"/>
      <c r="E25" s="176"/>
      <c r="F25" s="193"/>
      <c r="G25" s="194"/>
      <c r="H25" s="176"/>
      <c r="I25" s="176"/>
      <c r="J25" s="191"/>
    </row>
    <row r="26" spans="1:11" s="6" customFormat="1" ht="11.45" customHeight="1" x14ac:dyDescent="0.15">
      <c r="A26" s="5">
        <v>1</v>
      </c>
      <c r="B26" s="87">
        <v>2</v>
      </c>
      <c r="C26" s="202">
        <v>3</v>
      </c>
      <c r="D26" s="202"/>
      <c r="E26" s="87">
        <v>4</v>
      </c>
      <c r="F26" s="87">
        <v>5</v>
      </c>
      <c r="G26" s="87">
        <v>6</v>
      </c>
      <c r="H26" s="87">
        <v>7</v>
      </c>
      <c r="I26" s="87">
        <v>8</v>
      </c>
      <c r="J26" s="70">
        <v>9</v>
      </c>
    </row>
    <row r="27" spans="1:11" ht="11.45" customHeight="1" x14ac:dyDescent="0.2">
      <c r="A27" s="8"/>
      <c r="B27" s="20"/>
      <c r="C27" s="200"/>
      <c r="D27" s="201"/>
      <c r="E27" s="1"/>
      <c r="F27" s="1"/>
      <c r="G27" s="1"/>
      <c r="H27" s="1"/>
      <c r="I27" s="1"/>
      <c r="J27" s="1"/>
    </row>
    <row r="28" spans="1:11" s="27" customFormat="1" ht="11.45" customHeight="1" x14ac:dyDescent="0.2">
      <c r="A28" s="25">
        <f>IF(E28&lt;&gt;"",COUNTA($E28:E$28),"")</f>
        <v>1</v>
      </c>
      <c r="B28" s="21" t="s">
        <v>84</v>
      </c>
      <c r="C28" s="197">
        <v>2837</v>
      </c>
      <c r="D28" s="198"/>
      <c r="E28" s="64">
        <v>535</v>
      </c>
      <c r="F28" s="64">
        <v>780</v>
      </c>
      <c r="G28" s="64">
        <v>501</v>
      </c>
      <c r="H28" s="64">
        <v>314</v>
      </c>
      <c r="I28" s="64">
        <v>199</v>
      </c>
      <c r="J28" s="64">
        <v>508</v>
      </c>
      <c r="K28" s="73"/>
    </row>
    <row r="29" spans="1:11" s="27" customFormat="1" ht="11.45" customHeight="1" x14ac:dyDescent="0.2">
      <c r="A29" s="25" t="str">
        <f>IF(E29&lt;&gt;"",COUNTA($E$28:E29),"")</f>
        <v/>
      </c>
      <c r="B29" s="21"/>
      <c r="C29" s="195"/>
      <c r="D29" s="196"/>
      <c r="E29" s="54"/>
      <c r="F29" s="54"/>
      <c r="G29" s="54"/>
      <c r="H29" s="54"/>
      <c r="I29" s="54"/>
      <c r="J29" s="54"/>
      <c r="K29" s="73"/>
    </row>
    <row r="30" spans="1:11" ht="11.45" customHeight="1" x14ac:dyDescent="0.2">
      <c r="A30" s="25">
        <f>IF(E30&lt;&gt;"",COUNTA($E$28:E30),"")</f>
        <v>2</v>
      </c>
      <c r="B30" s="20" t="s">
        <v>133</v>
      </c>
      <c r="C30" s="195">
        <v>434</v>
      </c>
      <c r="D30" s="196"/>
      <c r="E30" s="52">
        <v>96</v>
      </c>
      <c r="F30" s="52">
        <v>122</v>
      </c>
      <c r="G30" s="52">
        <v>79</v>
      </c>
      <c r="H30" s="52">
        <v>37</v>
      </c>
      <c r="I30" s="52">
        <v>28</v>
      </c>
      <c r="J30" s="52">
        <v>72</v>
      </c>
      <c r="K30" s="73"/>
    </row>
    <row r="31" spans="1:11" ht="11.45" customHeight="1" x14ac:dyDescent="0.2">
      <c r="A31" s="25">
        <f>IF(E31&lt;&gt;"",COUNTA($E$28:E31),"")</f>
        <v>3</v>
      </c>
      <c r="B31" s="20" t="s">
        <v>134</v>
      </c>
      <c r="C31" s="195">
        <v>238</v>
      </c>
      <c r="D31" s="196"/>
      <c r="E31" s="52">
        <v>50</v>
      </c>
      <c r="F31" s="52">
        <v>59</v>
      </c>
      <c r="G31" s="52">
        <v>35</v>
      </c>
      <c r="H31" s="52">
        <v>28</v>
      </c>
      <c r="I31" s="52">
        <v>23</v>
      </c>
      <c r="J31" s="52">
        <v>43</v>
      </c>
      <c r="K31" s="73"/>
    </row>
    <row r="32" spans="1:11" ht="11.45" customHeight="1" x14ac:dyDescent="0.2">
      <c r="A32" s="25" t="str">
        <f>IF(E32&lt;&gt;"",COUNTA($E$28:E32),"")</f>
        <v/>
      </c>
      <c r="B32" s="20"/>
      <c r="C32" s="195"/>
      <c r="D32" s="196"/>
      <c r="E32" s="53"/>
      <c r="F32" s="53"/>
      <c r="G32" s="53"/>
      <c r="H32" s="53"/>
      <c r="I32" s="53"/>
      <c r="J32" s="53"/>
      <c r="K32" s="73"/>
    </row>
    <row r="33" spans="1:11" ht="11.45" customHeight="1" x14ac:dyDescent="0.2">
      <c r="A33" s="25">
        <f>IF(E33&lt;&gt;"",COUNTA($E$28:E33),"")</f>
        <v>4</v>
      </c>
      <c r="B33" s="20" t="s">
        <v>135</v>
      </c>
      <c r="C33" s="195">
        <v>453</v>
      </c>
      <c r="D33" s="196"/>
      <c r="E33" s="52">
        <v>91</v>
      </c>
      <c r="F33" s="52">
        <v>122</v>
      </c>
      <c r="G33" s="52">
        <v>84</v>
      </c>
      <c r="H33" s="52">
        <v>39</v>
      </c>
      <c r="I33" s="52">
        <v>26</v>
      </c>
      <c r="J33" s="52">
        <v>91</v>
      </c>
      <c r="K33" s="73"/>
    </row>
    <row r="34" spans="1:11" ht="11.45" customHeight="1" x14ac:dyDescent="0.2">
      <c r="A34" s="25">
        <f>IF(E34&lt;&gt;"",COUNTA($E$28:E34),"")</f>
        <v>5</v>
      </c>
      <c r="B34" s="20" t="s">
        <v>136</v>
      </c>
      <c r="C34" s="195">
        <v>249</v>
      </c>
      <c r="D34" s="196"/>
      <c r="E34" s="52">
        <v>43</v>
      </c>
      <c r="F34" s="52">
        <v>58</v>
      </c>
      <c r="G34" s="52">
        <v>51</v>
      </c>
      <c r="H34" s="52">
        <v>26</v>
      </c>
      <c r="I34" s="52">
        <v>23</v>
      </c>
      <c r="J34" s="52">
        <v>48</v>
      </c>
      <c r="K34" s="73"/>
    </row>
    <row r="35" spans="1:11" ht="11.45" customHeight="1" x14ac:dyDescent="0.2">
      <c r="A35" s="25">
        <f>IF(E35&lt;&gt;"",COUNTA($E$28:E35),"")</f>
        <v>6</v>
      </c>
      <c r="B35" s="20" t="s">
        <v>137</v>
      </c>
      <c r="C35" s="195">
        <v>423</v>
      </c>
      <c r="D35" s="196"/>
      <c r="E35" s="52">
        <v>87</v>
      </c>
      <c r="F35" s="52">
        <v>108</v>
      </c>
      <c r="G35" s="52">
        <v>75</v>
      </c>
      <c r="H35" s="52">
        <v>52</v>
      </c>
      <c r="I35" s="52">
        <v>27</v>
      </c>
      <c r="J35" s="52">
        <v>74</v>
      </c>
      <c r="K35" s="73"/>
    </row>
    <row r="36" spans="1:11" ht="11.45" customHeight="1" x14ac:dyDescent="0.2">
      <c r="A36" s="25">
        <f>IF(E36&lt;&gt;"",COUNTA($E$28:E36),"")</f>
        <v>7</v>
      </c>
      <c r="B36" s="20" t="s">
        <v>138</v>
      </c>
      <c r="C36" s="195">
        <v>275</v>
      </c>
      <c r="D36" s="196"/>
      <c r="E36" s="52">
        <v>45</v>
      </c>
      <c r="F36" s="52">
        <v>78</v>
      </c>
      <c r="G36" s="52">
        <v>47</v>
      </c>
      <c r="H36" s="52">
        <v>33</v>
      </c>
      <c r="I36" s="52">
        <v>25</v>
      </c>
      <c r="J36" s="52">
        <v>47</v>
      </c>
      <c r="K36" s="73"/>
    </row>
    <row r="37" spans="1:11" ht="11.45" customHeight="1" x14ac:dyDescent="0.2">
      <c r="A37" s="25">
        <f>IF(E37&lt;&gt;"",COUNTA($E$28:E37),"")</f>
        <v>8</v>
      </c>
      <c r="B37" s="20" t="s">
        <v>139</v>
      </c>
      <c r="C37" s="195">
        <v>378</v>
      </c>
      <c r="D37" s="196"/>
      <c r="E37" s="52">
        <v>64</v>
      </c>
      <c r="F37" s="52">
        <v>109</v>
      </c>
      <c r="G37" s="52">
        <v>69</v>
      </c>
      <c r="H37" s="52">
        <v>52</v>
      </c>
      <c r="I37" s="52">
        <v>20</v>
      </c>
      <c r="J37" s="52">
        <v>64</v>
      </c>
      <c r="K37" s="73"/>
    </row>
    <row r="38" spans="1:11" ht="11.45" customHeight="1" x14ac:dyDescent="0.2">
      <c r="A38" s="25">
        <f>IF(E38&lt;&gt;"",COUNTA($E$28:E38),"")</f>
        <v>9</v>
      </c>
      <c r="B38" s="20" t="s">
        <v>140</v>
      </c>
      <c r="C38" s="195">
        <v>387</v>
      </c>
      <c r="D38" s="196"/>
      <c r="E38" s="52">
        <v>59</v>
      </c>
      <c r="F38" s="52">
        <v>124</v>
      </c>
      <c r="G38" s="52">
        <v>61</v>
      </c>
      <c r="H38" s="52">
        <v>47</v>
      </c>
      <c r="I38" s="52">
        <v>27</v>
      </c>
      <c r="J38" s="52">
        <v>69</v>
      </c>
      <c r="K38" s="73"/>
    </row>
    <row r="39" spans="1:11" ht="11.45" customHeight="1" x14ac:dyDescent="0.2">
      <c r="C39" s="79"/>
      <c r="D39" s="79"/>
      <c r="E39" s="79"/>
      <c r="F39" s="79"/>
      <c r="G39" s="79"/>
      <c r="H39" s="79"/>
      <c r="I39" s="79"/>
      <c r="J39" s="79"/>
    </row>
    <row r="40" spans="1:11" ht="11.45" customHeight="1" x14ac:dyDescent="0.2">
      <c r="C40" s="22"/>
      <c r="D40" s="22"/>
      <c r="E40" s="22"/>
      <c r="F40" s="22"/>
      <c r="G40" s="22"/>
      <c r="H40" s="22"/>
      <c r="I40" s="22"/>
      <c r="J40" s="22"/>
    </row>
    <row r="41" spans="1:11" ht="11.45" customHeight="1" x14ac:dyDescent="0.2">
      <c r="C41" s="22"/>
      <c r="D41" s="22"/>
      <c r="E41" s="22"/>
      <c r="F41" s="22"/>
      <c r="G41" s="22"/>
      <c r="H41" s="22"/>
      <c r="I41" s="22"/>
      <c r="J41" s="22"/>
    </row>
    <row r="42" spans="1:11" ht="11.45" customHeight="1" x14ac:dyDescent="0.2">
      <c r="C42" s="22"/>
      <c r="D42" s="22"/>
      <c r="E42" s="22"/>
      <c r="F42" s="22"/>
      <c r="G42" s="22"/>
      <c r="H42" s="22"/>
      <c r="I42" s="22"/>
      <c r="J42" s="22"/>
    </row>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117" spans="1:1" x14ac:dyDescent="0.2">
      <c r="A117" s="27"/>
    </row>
  </sheetData>
  <mergeCells count="34">
    <mergeCell ref="A1:B1"/>
    <mergeCell ref="B2:B5"/>
    <mergeCell ref="A2:A5"/>
    <mergeCell ref="B23:B25"/>
    <mergeCell ref="E23:J23"/>
    <mergeCell ref="A23:A25"/>
    <mergeCell ref="C2:C5"/>
    <mergeCell ref="A22:B22"/>
    <mergeCell ref="G24:G25"/>
    <mergeCell ref="H24:H25"/>
    <mergeCell ref="C30:D30"/>
    <mergeCell ref="C36:D36"/>
    <mergeCell ref="C37:D37"/>
    <mergeCell ref="C38:D38"/>
    <mergeCell ref="C1:J1"/>
    <mergeCell ref="C22:J22"/>
    <mergeCell ref="C23:D25"/>
    <mergeCell ref="C26:D26"/>
    <mergeCell ref="E24:E25"/>
    <mergeCell ref="F24:F25"/>
    <mergeCell ref="D3:D5"/>
    <mergeCell ref="C31:D31"/>
    <mergeCell ref="C32:D32"/>
    <mergeCell ref="C33:D33"/>
    <mergeCell ref="C34:D34"/>
    <mergeCell ref="C35:D35"/>
    <mergeCell ref="C29:D29"/>
    <mergeCell ref="C28:D28"/>
    <mergeCell ref="J2:J5"/>
    <mergeCell ref="J24:J25"/>
    <mergeCell ref="D2:I2"/>
    <mergeCell ref="E3:I4"/>
    <mergeCell ref="I24:I25"/>
    <mergeCell ref="C27:D27"/>
  </mergeCells>
  <conditionalFormatting sqref="A1:B1">
    <cfRule type="cellIs" dxfId="0" priority="31" stopIfTrue="1" operator="equal">
      <formula>0</formula>
    </cfRule>
    <cfRule type="cellIs" priority="32" stopIfTrue="1" operator="notEqual">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zoomScale="140" zoomScaleNormal="140" workbookViewId="0">
      <selection activeCell="C1" sqref="C1:H1"/>
    </sheetView>
  </sheetViews>
  <sheetFormatPr baseColWidth="10" defaultRowHeight="12.75" x14ac:dyDescent="0.2"/>
  <cols>
    <col min="1" max="1" width="3.7109375" customWidth="1"/>
    <col min="2" max="2" width="26.7109375" customWidth="1"/>
    <col min="3" max="8" width="9.7109375" customWidth="1"/>
  </cols>
  <sheetData>
    <row r="1" spans="1:8" ht="30" customHeight="1" x14ac:dyDescent="0.2">
      <c r="A1" s="183" t="s">
        <v>170</v>
      </c>
      <c r="B1" s="184"/>
      <c r="C1" s="185" t="s">
        <v>186</v>
      </c>
      <c r="D1" s="185"/>
      <c r="E1" s="185"/>
      <c r="F1" s="185"/>
      <c r="G1" s="185"/>
      <c r="H1" s="186"/>
    </row>
    <row r="2" spans="1:8" ht="11.45" customHeight="1" x14ac:dyDescent="0.2">
      <c r="A2" s="187" t="s">
        <v>187</v>
      </c>
      <c r="B2" s="218" t="s">
        <v>0</v>
      </c>
      <c r="C2" s="172">
        <v>2014</v>
      </c>
      <c r="D2" s="172">
        <v>2015</v>
      </c>
      <c r="E2" s="172">
        <v>2016</v>
      </c>
      <c r="F2" s="172">
        <v>2017</v>
      </c>
      <c r="G2" s="172">
        <v>2018</v>
      </c>
      <c r="H2" s="169">
        <v>2019</v>
      </c>
    </row>
    <row r="3" spans="1:8" s="27" customFormat="1" ht="11.45" customHeight="1" x14ac:dyDescent="0.2">
      <c r="A3" s="187"/>
      <c r="B3" s="218"/>
      <c r="C3" s="172"/>
      <c r="D3" s="172"/>
      <c r="E3" s="172"/>
      <c r="F3" s="172"/>
      <c r="G3" s="172"/>
      <c r="H3" s="169"/>
    </row>
    <row r="4" spans="1:8" ht="11.45" customHeight="1" x14ac:dyDescent="0.2">
      <c r="A4" s="103">
        <v>1</v>
      </c>
      <c r="B4" s="102">
        <v>2</v>
      </c>
      <c r="C4" s="102">
        <v>3</v>
      </c>
      <c r="D4" s="102">
        <v>4</v>
      </c>
      <c r="E4" s="102">
        <v>5</v>
      </c>
      <c r="F4" s="102">
        <v>6</v>
      </c>
      <c r="G4" s="102">
        <v>7</v>
      </c>
      <c r="H4" s="68">
        <v>8</v>
      </c>
    </row>
    <row r="5" spans="1:8" ht="11.45" customHeight="1" x14ac:dyDescent="0.2">
      <c r="A5" s="118"/>
      <c r="B5" s="119"/>
      <c r="C5" s="130"/>
      <c r="D5" s="130"/>
      <c r="E5" s="130"/>
      <c r="F5" s="130"/>
      <c r="G5" s="130"/>
      <c r="H5" s="130"/>
    </row>
    <row r="6" spans="1:8" ht="22.5" customHeight="1" x14ac:dyDescent="0.2">
      <c r="A6" s="25">
        <f>IF(D6&lt;&gt;"",COUNTA($D6:D$9),"")</f>
        <v>1</v>
      </c>
      <c r="B6" s="120" t="s">
        <v>176</v>
      </c>
      <c r="C6" s="130">
        <v>34</v>
      </c>
      <c r="D6" s="130">
        <v>15</v>
      </c>
      <c r="E6" s="130">
        <v>29</v>
      </c>
      <c r="F6" s="130">
        <v>19</v>
      </c>
      <c r="G6" s="130">
        <v>26</v>
      </c>
      <c r="H6" s="130">
        <v>24</v>
      </c>
    </row>
    <row r="7" spans="1:8" s="27" customFormat="1" ht="11.45" customHeight="1" x14ac:dyDescent="0.2">
      <c r="A7" s="36"/>
      <c r="B7" s="83"/>
      <c r="C7" s="52"/>
      <c r="D7" s="52"/>
      <c r="E7" s="52"/>
      <c r="F7" s="52"/>
      <c r="G7" s="52"/>
      <c r="H7" s="121"/>
    </row>
    <row r="8" spans="1:8" ht="11.45" customHeight="1" x14ac:dyDescent="0.2">
      <c r="A8" s="4"/>
      <c r="B8" s="4"/>
      <c r="C8" s="4"/>
      <c r="D8" s="4"/>
      <c r="E8" s="4"/>
      <c r="F8" s="4"/>
      <c r="G8" s="4"/>
      <c r="H8" s="4"/>
    </row>
    <row r="9" spans="1:8" ht="30" customHeight="1" x14ac:dyDescent="0.2">
      <c r="A9" s="189" t="s">
        <v>171</v>
      </c>
      <c r="B9" s="190"/>
      <c r="C9" s="185" t="s">
        <v>204</v>
      </c>
      <c r="D9" s="185"/>
      <c r="E9" s="185"/>
      <c r="F9" s="185"/>
      <c r="G9" s="185"/>
      <c r="H9" s="186"/>
    </row>
    <row r="10" spans="1:8" s="27" customFormat="1" ht="11.45" customHeight="1" x14ac:dyDescent="0.2">
      <c r="A10" s="175" t="s">
        <v>187</v>
      </c>
      <c r="B10" s="208" t="s">
        <v>0</v>
      </c>
      <c r="C10" s="208" t="s">
        <v>45</v>
      </c>
      <c r="D10" s="172" t="s">
        <v>207</v>
      </c>
      <c r="E10" s="172"/>
      <c r="F10" s="172"/>
      <c r="G10" s="172"/>
      <c r="H10" s="169"/>
    </row>
    <row r="11" spans="1:8" s="27" customFormat="1" ht="11.45" customHeight="1" x14ac:dyDescent="0.2">
      <c r="A11" s="175"/>
      <c r="B11" s="208"/>
      <c r="C11" s="208"/>
      <c r="D11" s="216" t="s">
        <v>188</v>
      </c>
      <c r="E11" s="176" t="s">
        <v>200</v>
      </c>
      <c r="F11" s="176"/>
      <c r="G11" s="176" t="s">
        <v>179</v>
      </c>
      <c r="H11" s="191"/>
    </row>
    <row r="12" spans="1:8" s="27" customFormat="1" ht="11.45" customHeight="1" x14ac:dyDescent="0.2">
      <c r="A12" s="175"/>
      <c r="B12" s="208"/>
      <c r="C12" s="208"/>
      <c r="D12" s="217"/>
      <c r="E12" s="176"/>
      <c r="F12" s="176"/>
      <c r="G12" s="176"/>
      <c r="H12" s="191"/>
    </row>
    <row r="13" spans="1:8" ht="11.45" customHeight="1" x14ac:dyDescent="0.2">
      <c r="A13" s="5">
        <v>1</v>
      </c>
      <c r="B13" s="139">
        <v>2</v>
      </c>
      <c r="C13" s="139">
        <v>3</v>
      </c>
      <c r="D13" s="139">
        <v>4</v>
      </c>
      <c r="E13" s="215">
        <v>5</v>
      </c>
      <c r="F13" s="215"/>
      <c r="G13" s="215">
        <v>6</v>
      </c>
      <c r="H13" s="219"/>
    </row>
    <row r="14" spans="1:8" ht="11.45" customHeight="1" x14ac:dyDescent="0.2">
      <c r="A14" s="124"/>
      <c r="B14" s="135"/>
      <c r="C14" s="130"/>
      <c r="D14" s="130"/>
      <c r="E14" s="207"/>
      <c r="F14" s="207"/>
      <c r="G14" s="207"/>
      <c r="H14" s="207"/>
    </row>
    <row r="15" spans="1:8" ht="11.45" customHeight="1" x14ac:dyDescent="0.2">
      <c r="A15" s="25">
        <f>IF(D15&lt;&gt;"",COUNTA($D$15:D15),"")</f>
        <v>1</v>
      </c>
      <c r="B15" s="127" t="s">
        <v>45</v>
      </c>
      <c r="C15" s="131">
        <v>24</v>
      </c>
      <c r="D15" s="131">
        <v>23</v>
      </c>
      <c r="E15" s="204">
        <v>1</v>
      </c>
      <c r="F15" s="204"/>
      <c r="G15" s="204" t="s">
        <v>13</v>
      </c>
      <c r="H15" s="204"/>
    </row>
    <row r="16" spans="1:8" ht="11.45" customHeight="1" x14ac:dyDescent="0.2">
      <c r="A16" s="25">
        <f>IF(D16&lt;&gt;"",COUNTA($D$15:D16),"")</f>
        <v>2</v>
      </c>
      <c r="B16" s="113" t="s">
        <v>193</v>
      </c>
      <c r="C16" s="130">
        <v>15</v>
      </c>
      <c r="D16" s="130">
        <v>15</v>
      </c>
      <c r="E16" s="207" t="s">
        <v>13</v>
      </c>
      <c r="F16" s="207"/>
      <c r="G16" s="207" t="s">
        <v>13</v>
      </c>
      <c r="H16" s="207"/>
    </row>
    <row r="17" spans="1:8" ht="11.45" customHeight="1" x14ac:dyDescent="0.2">
      <c r="A17" s="25">
        <f>IF(D17&lt;&gt;"",COUNTA($D$15:D17),"")</f>
        <v>3</v>
      </c>
      <c r="B17" s="113" t="s">
        <v>194</v>
      </c>
      <c r="C17" s="130">
        <v>9</v>
      </c>
      <c r="D17" s="130">
        <v>8</v>
      </c>
      <c r="E17" s="207">
        <v>1</v>
      </c>
      <c r="F17" s="207"/>
      <c r="G17" s="207" t="s">
        <v>13</v>
      </c>
      <c r="H17" s="207"/>
    </row>
    <row r="18" spans="1:8" s="27" customFormat="1" ht="11.45" customHeight="1" x14ac:dyDescent="0.2">
      <c r="A18" s="36"/>
      <c r="B18" s="129"/>
      <c r="C18" s="122"/>
      <c r="D18" s="4"/>
      <c r="E18" s="122"/>
      <c r="F18" s="4"/>
      <c r="G18" s="4"/>
      <c r="H18" s="4"/>
    </row>
    <row r="19" spans="1:8" ht="11.45" customHeight="1" x14ac:dyDescent="0.2">
      <c r="A19" s="4"/>
      <c r="B19" s="4"/>
      <c r="C19" s="4"/>
      <c r="D19" s="4"/>
      <c r="E19" s="4"/>
      <c r="F19" s="4"/>
      <c r="G19" s="4"/>
      <c r="H19" s="4"/>
    </row>
    <row r="20" spans="1:8" ht="30" customHeight="1" x14ac:dyDescent="0.2">
      <c r="A20" s="183" t="s">
        <v>177</v>
      </c>
      <c r="B20" s="184"/>
      <c r="C20" s="185" t="s">
        <v>213</v>
      </c>
      <c r="D20" s="185"/>
      <c r="E20" s="185"/>
      <c r="F20" s="185"/>
      <c r="G20" s="185"/>
      <c r="H20" s="186"/>
    </row>
    <row r="21" spans="1:8" s="27" customFormat="1" ht="11.45" customHeight="1" x14ac:dyDescent="0.2">
      <c r="A21" s="175" t="s">
        <v>187</v>
      </c>
      <c r="B21" s="188" t="s">
        <v>211</v>
      </c>
      <c r="C21" s="208" t="s">
        <v>45</v>
      </c>
      <c r="D21" s="208"/>
      <c r="E21" s="208" t="s">
        <v>50</v>
      </c>
      <c r="F21" s="208"/>
      <c r="G21" s="208" t="s">
        <v>62</v>
      </c>
      <c r="H21" s="209"/>
    </row>
    <row r="22" spans="1:8" s="27" customFormat="1" ht="11.45" customHeight="1" x14ac:dyDescent="0.2">
      <c r="A22" s="175"/>
      <c r="B22" s="188"/>
      <c r="C22" s="208"/>
      <c r="D22" s="208"/>
      <c r="E22" s="208"/>
      <c r="F22" s="208"/>
      <c r="G22" s="208"/>
      <c r="H22" s="209"/>
    </row>
    <row r="23" spans="1:8" ht="11.45" customHeight="1" x14ac:dyDescent="0.2">
      <c r="A23" s="103">
        <v>1</v>
      </c>
      <c r="B23" s="125">
        <v>2</v>
      </c>
      <c r="C23" s="205">
        <v>3</v>
      </c>
      <c r="D23" s="205"/>
      <c r="E23" s="205">
        <v>4</v>
      </c>
      <c r="F23" s="205"/>
      <c r="G23" s="205">
        <v>5</v>
      </c>
      <c r="H23" s="206"/>
    </row>
    <row r="24" spans="1:8" ht="11.45" customHeight="1" x14ac:dyDescent="0.2">
      <c r="A24" s="134"/>
      <c r="B24" s="71"/>
      <c r="C24" s="213"/>
      <c r="D24" s="214"/>
      <c r="E24" s="214"/>
      <c r="F24" s="214"/>
      <c r="G24" s="214"/>
      <c r="H24" s="214"/>
    </row>
    <row r="25" spans="1:8" ht="11.45" customHeight="1" x14ac:dyDescent="0.2">
      <c r="A25" s="25">
        <f>IF(C25&lt;&gt;"",COUNTA($C$25:C25),"")</f>
        <v>1</v>
      </c>
      <c r="B25" s="110" t="s">
        <v>45</v>
      </c>
      <c r="C25" s="203">
        <v>24</v>
      </c>
      <c r="D25" s="204"/>
      <c r="E25" s="204">
        <v>9</v>
      </c>
      <c r="F25" s="204"/>
      <c r="G25" s="204">
        <v>15</v>
      </c>
      <c r="H25" s="204"/>
    </row>
    <row r="26" spans="1:8" ht="11.45" customHeight="1" x14ac:dyDescent="0.2">
      <c r="A26" s="25">
        <f>IF(C26&lt;&gt;"",COUNTA($C$25:C26),"")</f>
        <v>2</v>
      </c>
      <c r="B26" s="140" t="s">
        <v>206</v>
      </c>
      <c r="C26" s="212">
        <v>9</v>
      </c>
      <c r="D26" s="207"/>
      <c r="E26" s="207">
        <v>2</v>
      </c>
      <c r="F26" s="207"/>
      <c r="G26" s="207">
        <v>7</v>
      </c>
      <c r="H26" s="207"/>
    </row>
    <row r="27" spans="1:8" ht="11.45" customHeight="1" x14ac:dyDescent="0.2">
      <c r="A27" s="25">
        <f>IF(C27&lt;&gt;"",COUNTA($C$25:C27),"")</f>
        <v>3</v>
      </c>
      <c r="B27" s="140" t="s">
        <v>197</v>
      </c>
      <c r="C27" s="212">
        <v>11</v>
      </c>
      <c r="D27" s="207"/>
      <c r="E27" s="207">
        <v>4</v>
      </c>
      <c r="F27" s="207"/>
      <c r="G27" s="207">
        <v>7</v>
      </c>
      <c r="H27" s="207"/>
    </row>
    <row r="28" spans="1:8" ht="11.45" customHeight="1" x14ac:dyDescent="0.2">
      <c r="A28" s="25">
        <f>IF(C28&lt;&gt;"",COUNTA($C$25:C28),"")</f>
        <v>4</v>
      </c>
      <c r="B28" s="140" t="s">
        <v>195</v>
      </c>
      <c r="C28" s="212">
        <v>2</v>
      </c>
      <c r="D28" s="207"/>
      <c r="E28" s="207">
        <v>1</v>
      </c>
      <c r="F28" s="207"/>
      <c r="G28" s="207">
        <v>1</v>
      </c>
      <c r="H28" s="207"/>
    </row>
    <row r="29" spans="1:8" ht="11.45" customHeight="1" x14ac:dyDescent="0.2">
      <c r="A29" s="25">
        <f>IF(C29&lt;&gt;"",COUNTA($C$25:C29),"")</f>
        <v>5</v>
      </c>
      <c r="B29" s="140" t="s">
        <v>196</v>
      </c>
      <c r="C29" s="212">
        <v>2</v>
      </c>
      <c r="D29" s="207"/>
      <c r="E29" s="207">
        <v>2</v>
      </c>
      <c r="F29" s="207"/>
      <c r="G29" s="207" t="s">
        <v>13</v>
      </c>
      <c r="H29" s="207"/>
    </row>
    <row r="30" spans="1:8" s="27" customFormat="1" ht="11.45" customHeight="1" x14ac:dyDescent="0.2">
      <c r="A30" s="25" t="str">
        <f>IF(C30&lt;&gt;"",COUNTA($C$25:C30),"")</f>
        <v/>
      </c>
      <c r="B30" s="20"/>
      <c r="C30" s="212"/>
      <c r="D30" s="207"/>
      <c r="E30" s="207"/>
      <c r="F30" s="207"/>
      <c r="G30" s="207"/>
      <c r="H30" s="207"/>
    </row>
    <row r="31" spans="1:8" ht="11.45" customHeight="1" x14ac:dyDescent="0.2">
      <c r="A31" s="25">
        <f>IF(C31&lt;&gt;"",COUNTA($C$25:C31),"")</f>
        <v>6</v>
      </c>
      <c r="B31" s="133" t="s">
        <v>212</v>
      </c>
      <c r="C31" s="210">
        <v>7</v>
      </c>
      <c r="D31" s="211"/>
      <c r="E31" s="211">
        <v>10.1</v>
      </c>
      <c r="F31" s="211"/>
      <c r="G31" s="211">
        <v>5.0999999999999996</v>
      </c>
      <c r="H31" s="211"/>
    </row>
    <row r="32" spans="1:8" s="27" customFormat="1" ht="11.45" customHeight="1" x14ac:dyDescent="0.2">
      <c r="A32" s="36"/>
      <c r="B32" s="82"/>
      <c r="C32" s="123"/>
      <c r="D32" s="122"/>
      <c r="E32" s="122"/>
      <c r="H32" s="122"/>
    </row>
    <row r="33" spans="1:11" ht="11.45" customHeight="1" x14ac:dyDescent="0.2">
      <c r="A33" s="4"/>
      <c r="B33" s="4"/>
      <c r="C33" s="4"/>
      <c r="D33" s="4"/>
      <c r="E33" s="4"/>
      <c r="F33" s="4"/>
      <c r="G33" s="4"/>
      <c r="H33" s="4"/>
    </row>
    <row r="34" spans="1:11" ht="30" customHeight="1" x14ac:dyDescent="0.2">
      <c r="A34" s="189" t="s">
        <v>178</v>
      </c>
      <c r="B34" s="190"/>
      <c r="C34" s="185" t="s">
        <v>202</v>
      </c>
      <c r="D34" s="185"/>
      <c r="E34" s="185"/>
      <c r="F34" s="185"/>
      <c r="G34" s="185"/>
      <c r="H34" s="186"/>
    </row>
    <row r="35" spans="1:11" s="27" customFormat="1" ht="11.45" customHeight="1" x14ac:dyDescent="0.2">
      <c r="A35" s="175" t="s">
        <v>187</v>
      </c>
      <c r="B35" s="218" t="s">
        <v>0</v>
      </c>
      <c r="C35" s="208" t="s">
        <v>45</v>
      </c>
      <c r="D35" s="208"/>
      <c r="E35" s="208" t="s">
        <v>50</v>
      </c>
      <c r="F35" s="208"/>
      <c r="G35" s="208" t="s">
        <v>62</v>
      </c>
      <c r="H35" s="209"/>
    </row>
    <row r="36" spans="1:11" s="27" customFormat="1" ht="11.45" customHeight="1" x14ac:dyDescent="0.2">
      <c r="A36" s="175"/>
      <c r="B36" s="218"/>
      <c r="C36" s="208"/>
      <c r="D36" s="208"/>
      <c r="E36" s="208"/>
      <c r="F36" s="208"/>
      <c r="G36" s="208"/>
      <c r="H36" s="209"/>
    </row>
    <row r="37" spans="1:11" ht="11.45" customHeight="1" x14ac:dyDescent="0.2">
      <c r="A37" s="103">
        <v>1</v>
      </c>
      <c r="B37" s="125">
        <v>2</v>
      </c>
      <c r="C37" s="205">
        <v>3</v>
      </c>
      <c r="D37" s="205"/>
      <c r="E37" s="205">
        <v>4</v>
      </c>
      <c r="F37" s="205"/>
      <c r="G37" s="205">
        <v>5</v>
      </c>
      <c r="H37" s="206"/>
    </row>
    <row r="38" spans="1:11" ht="11.45" customHeight="1" x14ac:dyDescent="0.2">
      <c r="A38" s="126"/>
      <c r="B38" s="128"/>
      <c r="C38" s="213"/>
      <c r="D38" s="214"/>
      <c r="E38" s="214"/>
      <c r="F38" s="214"/>
      <c r="G38" s="214"/>
      <c r="H38" s="214"/>
    </row>
    <row r="39" spans="1:11" ht="11.45" customHeight="1" x14ac:dyDescent="0.2">
      <c r="A39" s="25">
        <f>IF(C39&lt;&gt;"",COUNTA($C$39:C39),"")</f>
        <v>1</v>
      </c>
      <c r="B39" s="21" t="s">
        <v>45</v>
      </c>
      <c r="C39" s="203">
        <v>24</v>
      </c>
      <c r="D39" s="204"/>
      <c r="E39" s="204">
        <v>9</v>
      </c>
      <c r="F39" s="204"/>
      <c r="G39" s="204">
        <v>15</v>
      </c>
      <c r="H39" s="204"/>
      <c r="I39" s="50"/>
      <c r="J39" s="50"/>
      <c r="K39" s="50"/>
    </row>
    <row r="40" spans="1:11" ht="11.45" customHeight="1" x14ac:dyDescent="0.2">
      <c r="A40" s="25">
        <f>IF(C40&lt;&gt;"",COUNTA($C$39:C40),"")</f>
        <v>2</v>
      </c>
      <c r="B40" s="20" t="s">
        <v>189</v>
      </c>
      <c r="C40" s="212">
        <v>1</v>
      </c>
      <c r="D40" s="207"/>
      <c r="E40" s="207" t="s">
        <v>13</v>
      </c>
      <c r="F40" s="207"/>
      <c r="G40" s="207">
        <v>1</v>
      </c>
      <c r="H40" s="207"/>
      <c r="I40" s="50"/>
      <c r="J40" s="50"/>
      <c r="K40" s="50"/>
    </row>
    <row r="41" spans="1:11" ht="11.45" customHeight="1" x14ac:dyDescent="0.2">
      <c r="A41" s="25">
        <f>IF(C41&lt;&gt;"",COUNTA($C$39:C41),"")</f>
        <v>3</v>
      </c>
      <c r="B41" s="20" t="s">
        <v>190</v>
      </c>
      <c r="C41" s="212">
        <v>19</v>
      </c>
      <c r="D41" s="207"/>
      <c r="E41" s="207">
        <v>7</v>
      </c>
      <c r="F41" s="207"/>
      <c r="G41" s="207">
        <v>12</v>
      </c>
      <c r="H41" s="207"/>
      <c r="I41" s="50"/>
      <c r="J41" s="50"/>
      <c r="K41" s="50"/>
    </row>
    <row r="42" spans="1:11" ht="11.45" customHeight="1" x14ac:dyDescent="0.2">
      <c r="A42" s="25">
        <f>IF(C42&lt;&gt;"",COUNTA($C$39:C42),"")</f>
        <v>4</v>
      </c>
      <c r="B42" s="20" t="s">
        <v>191</v>
      </c>
      <c r="C42" s="212">
        <v>4</v>
      </c>
      <c r="D42" s="207"/>
      <c r="E42" s="207">
        <v>2</v>
      </c>
      <c r="F42" s="207"/>
      <c r="G42" s="207">
        <v>2</v>
      </c>
      <c r="H42" s="207"/>
      <c r="I42" s="50"/>
      <c r="J42" s="50"/>
      <c r="K42" s="50"/>
    </row>
    <row r="43" spans="1:11" ht="11.45" customHeight="1" x14ac:dyDescent="0.2">
      <c r="A43" s="25">
        <f>IF(C43&lt;&gt;"",COUNTA($C$39:C43),"")</f>
        <v>5</v>
      </c>
      <c r="B43" s="20" t="s">
        <v>192</v>
      </c>
      <c r="C43" s="212" t="s">
        <v>13</v>
      </c>
      <c r="D43" s="207"/>
      <c r="E43" s="207" t="s">
        <v>13</v>
      </c>
      <c r="F43" s="207"/>
      <c r="G43" s="207" t="s">
        <v>13</v>
      </c>
      <c r="H43" s="207"/>
      <c r="I43" s="50"/>
      <c r="J43" s="50"/>
      <c r="K43" s="50"/>
    </row>
    <row r="44" spans="1:11" ht="11.45" customHeight="1" x14ac:dyDescent="0.2">
      <c r="A44" s="4"/>
      <c r="B44" s="4"/>
      <c r="C44" s="4"/>
      <c r="D44" s="4"/>
      <c r="E44" s="4"/>
      <c r="F44" s="4"/>
      <c r="G44" s="4"/>
      <c r="H44" s="4"/>
    </row>
    <row r="45" spans="1:11" ht="11.45" customHeight="1" x14ac:dyDescent="0.2">
      <c r="A45" s="4"/>
      <c r="B45" s="4"/>
      <c r="C45" s="4"/>
      <c r="D45" s="4"/>
      <c r="E45" s="4"/>
      <c r="F45" s="4"/>
      <c r="G45" s="4"/>
      <c r="H45" s="4"/>
    </row>
    <row r="46" spans="1:11" ht="30" customHeight="1" x14ac:dyDescent="0.2">
      <c r="A46" s="183" t="s">
        <v>180</v>
      </c>
      <c r="B46" s="184"/>
      <c r="C46" s="185" t="s">
        <v>205</v>
      </c>
      <c r="D46" s="185"/>
      <c r="E46" s="185"/>
      <c r="F46" s="185"/>
      <c r="G46" s="185"/>
      <c r="H46" s="186"/>
    </row>
    <row r="47" spans="1:11" s="27" customFormat="1" ht="11.45" customHeight="1" x14ac:dyDescent="0.2">
      <c r="A47" s="175" t="s">
        <v>187</v>
      </c>
      <c r="B47" s="188" t="s">
        <v>210</v>
      </c>
      <c r="C47" s="218" t="s">
        <v>45</v>
      </c>
      <c r="D47" s="172" t="s">
        <v>215</v>
      </c>
      <c r="E47" s="172"/>
      <c r="F47" s="172"/>
      <c r="G47" s="172"/>
      <c r="H47" s="169"/>
    </row>
    <row r="48" spans="1:11" ht="11.45" customHeight="1" x14ac:dyDescent="0.2">
      <c r="A48" s="175"/>
      <c r="B48" s="188"/>
      <c r="C48" s="218"/>
      <c r="D48" s="172" t="s">
        <v>172</v>
      </c>
      <c r="E48" s="172" t="s">
        <v>173</v>
      </c>
      <c r="F48" s="172" t="s">
        <v>174</v>
      </c>
      <c r="G48" s="172" t="s">
        <v>175</v>
      </c>
      <c r="H48" s="169" t="s">
        <v>199</v>
      </c>
    </row>
    <row r="49" spans="1:8" s="27" customFormat="1" ht="11.45" customHeight="1" x14ac:dyDescent="0.2">
      <c r="A49" s="175"/>
      <c r="B49" s="188"/>
      <c r="C49" s="218"/>
      <c r="D49" s="172"/>
      <c r="E49" s="172"/>
      <c r="F49" s="172"/>
      <c r="G49" s="172"/>
      <c r="H49" s="169"/>
    </row>
    <row r="50" spans="1:8" ht="11.45" customHeight="1" x14ac:dyDescent="0.2">
      <c r="A50" s="103">
        <v>1</v>
      </c>
      <c r="B50" s="137">
        <v>2</v>
      </c>
      <c r="C50" s="137">
        <v>3</v>
      </c>
      <c r="D50" s="137">
        <v>4</v>
      </c>
      <c r="E50" s="137">
        <v>5</v>
      </c>
      <c r="F50" s="137">
        <v>6</v>
      </c>
      <c r="G50" s="137">
        <v>7</v>
      </c>
      <c r="H50" s="138">
        <v>8</v>
      </c>
    </row>
    <row r="51" spans="1:8" ht="11.45" customHeight="1" x14ac:dyDescent="0.2">
      <c r="A51" s="80"/>
      <c r="B51" s="132"/>
      <c r="C51" s="130"/>
      <c r="D51" s="130"/>
      <c r="E51" s="130"/>
      <c r="F51" s="130"/>
      <c r="G51" s="130"/>
      <c r="H51" s="130"/>
    </row>
    <row r="52" spans="1:8" ht="11.45" customHeight="1" x14ac:dyDescent="0.2">
      <c r="A52" s="36">
        <f>IF(D52&lt;&gt;"",COUNTA($D$52:D52),"")</f>
        <v>1</v>
      </c>
      <c r="B52" s="110" t="s">
        <v>45</v>
      </c>
      <c r="C52" s="131">
        <v>48</v>
      </c>
      <c r="D52" s="131">
        <v>9</v>
      </c>
      <c r="E52" s="131">
        <v>23</v>
      </c>
      <c r="F52" s="131">
        <v>13</v>
      </c>
      <c r="G52" s="131">
        <v>3</v>
      </c>
      <c r="H52" s="131" t="s">
        <v>13</v>
      </c>
    </row>
    <row r="53" spans="1:8" ht="11.45" customHeight="1" x14ac:dyDescent="0.2">
      <c r="A53" s="36">
        <f>IF(D53&lt;&gt;"",COUNTA($D$52:D53),"")</f>
        <v>2</v>
      </c>
      <c r="B53" s="71" t="s">
        <v>198</v>
      </c>
      <c r="C53" s="130">
        <v>18</v>
      </c>
      <c r="D53" s="130">
        <v>2</v>
      </c>
      <c r="E53" s="130">
        <v>11</v>
      </c>
      <c r="F53" s="130">
        <v>2</v>
      </c>
      <c r="G53" s="130">
        <v>3</v>
      </c>
      <c r="H53" s="130" t="s">
        <v>13</v>
      </c>
    </row>
    <row r="54" spans="1:8" ht="11.45" customHeight="1" x14ac:dyDescent="0.2">
      <c r="A54" s="36">
        <f>IF(D54&lt;&gt;"",COUNTA($D$52:D54),"")</f>
        <v>3</v>
      </c>
      <c r="B54" s="71" t="s">
        <v>197</v>
      </c>
      <c r="C54" s="130">
        <v>22</v>
      </c>
      <c r="D54" s="130">
        <v>4</v>
      </c>
      <c r="E54" s="130">
        <v>10</v>
      </c>
      <c r="F54" s="130">
        <v>8</v>
      </c>
      <c r="G54" s="130" t="s">
        <v>13</v>
      </c>
      <c r="H54" s="130" t="s">
        <v>13</v>
      </c>
    </row>
    <row r="55" spans="1:8" ht="11.45" customHeight="1" x14ac:dyDescent="0.2">
      <c r="A55" s="36">
        <f>IF(D55&lt;&gt;"",COUNTA($D$52:D55),"")</f>
        <v>4</v>
      </c>
      <c r="B55" s="71" t="s">
        <v>195</v>
      </c>
      <c r="C55" s="130">
        <v>4</v>
      </c>
      <c r="D55" s="130">
        <v>1</v>
      </c>
      <c r="E55" s="130">
        <v>1</v>
      </c>
      <c r="F55" s="130">
        <v>2</v>
      </c>
      <c r="G55" s="130" t="s">
        <v>13</v>
      </c>
      <c r="H55" s="130" t="s">
        <v>13</v>
      </c>
    </row>
    <row r="56" spans="1:8" ht="11.45" customHeight="1" x14ac:dyDescent="0.2">
      <c r="A56" s="36">
        <f>IF(D56&lt;&gt;"",COUNTA($D$52:D56),"")</f>
        <v>5</v>
      </c>
      <c r="B56" s="71" t="s">
        <v>196</v>
      </c>
      <c r="C56" s="130">
        <v>4</v>
      </c>
      <c r="D56" s="130">
        <v>2</v>
      </c>
      <c r="E56" s="130">
        <v>1</v>
      </c>
      <c r="F56" s="130">
        <v>1</v>
      </c>
      <c r="G56" s="130" t="s">
        <v>13</v>
      </c>
      <c r="H56" s="130" t="s">
        <v>13</v>
      </c>
    </row>
    <row r="57" spans="1:8" ht="11.45" customHeight="1" x14ac:dyDescent="0.2"/>
    <row r="58" spans="1:8" ht="11.45" customHeight="1" x14ac:dyDescent="0.2"/>
  </sheetData>
  <mergeCells count="102">
    <mergeCell ref="D47:H47"/>
    <mergeCell ref="C47:C49"/>
    <mergeCell ref="B47:B49"/>
    <mergeCell ref="A47:A49"/>
    <mergeCell ref="D10:H10"/>
    <mergeCell ref="C10:C12"/>
    <mergeCell ref="B10:B12"/>
    <mergeCell ref="A10:A12"/>
    <mergeCell ref="G17:H17"/>
    <mergeCell ref="A46:B46"/>
    <mergeCell ref="C46:H46"/>
    <mergeCell ref="A34:B34"/>
    <mergeCell ref="C27:D27"/>
    <mergeCell ref="E27:F27"/>
    <mergeCell ref="G27:H27"/>
    <mergeCell ref="C28:D28"/>
    <mergeCell ref="E28:F28"/>
    <mergeCell ref="G28:H28"/>
    <mergeCell ref="A35:A36"/>
    <mergeCell ref="B35:B36"/>
    <mergeCell ref="G30:H30"/>
    <mergeCell ref="C35:D36"/>
    <mergeCell ref="E35:F36"/>
    <mergeCell ref="G35:H36"/>
    <mergeCell ref="A1:B1"/>
    <mergeCell ref="C1:H1"/>
    <mergeCell ref="G25:H25"/>
    <mergeCell ref="C26:D26"/>
    <mergeCell ref="E26:F26"/>
    <mergeCell ref="G26:H26"/>
    <mergeCell ref="C23:D23"/>
    <mergeCell ref="E23:F23"/>
    <mergeCell ref="G23:H23"/>
    <mergeCell ref="C24:D24"/>
    <mergeCell ref="E24:F24"/>
    <mergeCell ref="G24:H24"/>
    <mergeCell ref="B21:B22"/>
    <mergeCell ref="D11:D12"/>
    <mergeCell ref="A21:A22"/>
    <mergeCell ref="B2:B3"/>
    <mergeCell ref="C2:C3"/>
    <mergeCell ref="D2:D3"/>
    <mergeCell ref="E2:E3"/>
    <mergeCell ref="G2:G3"/>
    <mergeCell ref="H2:H3"/>
    <mergeCell ref="G13:H13"/>
    <mergeCell ref="C29:D29"/>
    <mergeCell ref="E29:F29"/>
    <mergeCell ref="E11:F12"/>
    <mergeCell ref="E13:F13"/>
    <mergeCell ref="E17:F17"/>
    <mergeCell ref="A9:B9"/>
    <mergeCell ref="E25:F25"/>
    <mergeCell ref="F2:F3"/>
    <mergeCell ref="A20:B20"/>
    <mergeCell ref="C25:D25"/>
    <mergeCell ref="A2:A3"/>
    <mergeCell ref="C9:H9"/>
    <mergeCell ref="E14:F14"/>
    <mergeCell ref="E15:F15"/>
    <mergeCell ref="E16:F16"/>
    <mergeCell ref="G14:H14"/>
    <mergeCell ref="G15:H15"/>
    <mergeCell ref="G16:H16"/>
    <mergeCell ref="G11:H12"/>
    <mergeCell ref="D48:D49"/>
    <mergeCell ref="E48:E49"/>
    <mergeCell ref="F48:F49"/>
    <mergeCell ref="G48:G49"/>
    <mergeCell ref="H48:H49"/>
    <mergeCell ref="C21:D22"/>
    <mergeCell ref="E21:F22"/>
    <mergeCell ref="G21:H22"/>
    <mergeCell ref="C20:H20"/>
    <mergeCell ref="G29:H29"/>
    <mergeCell ref="C31:D31"/>
    <mergeCell ref="C30:D30"/>
    <mergeCell ref="E30:F30"/>
    <mergeCell ref="E31:F31"/>
    <mergeCell ref="C40:D40"/>
    <mergeCell ref="C34:H34"/>
    <mergeCell ref="C41:D41"/>
    <mergeCell ref="C42:D42"/>
    <mergeCell ref="C43:D43"/>
    <mergeCell ref="G31:H31"/>
    <mergeCell ref="C37:D37"/>
    <mergeCell ref="C38:D38"/>
    <mergeCell ref="E38:F38"/>
    <mergeCell ref="G38:H38"/>
    <mergeCell ref="C39:D39"/>
    <mergeCell ref="E39:F39"/>
    <mergeCell ref="G39:H39"/>
    <mergeCell ref="E37:F37"/>
    <mergeCell ref="G37:H37"/>
    <mergeCell ref="G40:H40"/>
    <mergeCell ref="G41:H41"/>
    <mergeCell ref="G42:H42"/>
    <mergeCell ref="G43:H43"/>
    <mergeCell ref="E40:F40"/>
    <mergeCell ref="E41:F41"/>
    <mergeCell ref="E42:F42"/>
    <mergeCell ref="E43:F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zoomScale="140" zoomScaleNormal="140" workbookViewId="0">
      <selection sqref="A1:B1"/>
    </sheetView>
  </sheetViews>
  <sheetFormatPr baseColWidth="10" defaultColWidth="11.42578125" defaultRowHeight="12" x14ac:dyDescent="0.2"/>
  <cols>
    <col min="1" max="1" width="4.7109375" style="3" customWidth="1"/>
    <col min="2" max="2" width="83.7109375" style="15" customWidth="1"/>
    <col min="3" max="16384" width="11.42578125" style="15"/>
  </cols>
  <sheetData>
    <row r="1" spans="1:2" s="12" customFormat="1" ht="30" customHeight="1" x14ac:dyDescent="0.2">
      <c r="A1" s="165" t="s">
        <v>7</v>
      </c>
      <c r="B1" s="165"/>
    </row>
    <row r="2" spans="1:2" ht="24" customHeight="1" x14ac:dyDescent="0.2">
      <c r="A2" s="13" t="s">
        <v>91</v>
      </c>
      <c r="B2" s="14" t="s">
        <v>131</v>
      </c>
    </row>
    <row r="3" spans="1:2" ht="8.1" customHeight="1" x14ac:dyDescent="0.2">
      <c r="A3" s="13"/>
      <c r="B3" s="14"/>
    </row>
    <row r="4" spans="1:2" s="69" customFormat="1" ht="12" customHeight="1" x14ac:dyDescent="0.2">
      <c r="A4" s="13" t="s">
        <v>92</v>
      </c>
      <c r="B4" s="14" t="s">
        <v>130</v>
      </c>
    </row>
    <row r="5" spans="1:2" ht="8.1" customHeight="1" x14ac:dyDescent="0.2">
      <c r="A5" s="13"/>
      <c r="B5" s="14"/>
    </row>
    <row r="6" spans="1:2" ht="12" customHeight="1" x14ac:dyDescent="0.2">
      <c r="A6" s="13"/>
    </row>
    <row r="7" spans="1:2" ht="8.1" customHeight="1" x14ac:dyDescent="0.2">
      <c r="A7" s="13"/>
      <c r="B7" s="16"/>
    </row>
    <row r="8" spans="1:2" ht="12" customHeight="1" x14ac:dyDescent="0.2">
      <c r="A8" s="13"/>
      <c r="B8" s="16"/>
    </row>
    <row r="9" spans="1:2" ht="8.1" customHeight="1" x14ac:dyDescent="0.2">
      <c r="A9" s="13"/>
      <c r="B9" s="16"/>
    </row>
    <row r="10" spans="1:2" ht="12" customHeight="1" x14ac:dyDescent="0.2">
      <c r="A10" s="13"/>
      <c r="B10" s="17"/>
    </row>
    <row r="11" spans="1:2" ht="8.1" customHeight="1" x14ac:dyDescent="0.2">
      <c r="A11" s="13"/>
      <c r="B11" s="17"/>
    </row>
    <row r="12" spans="1:2" ht="12" customHeight="1" x14ac:dyDescent="0.2">
      <c r="A12" s="13"/>
      <c r="B12" s="16"/>
    </row>
    <row r="13" spans="1:2" ht="8.1" customHeight="1" x14ac:dyDescent="0.2">
      <c r="A13" s="13"/>
      <c r="B13" s="18"/>
    </row>
    <row r="14" spans="1:2" ht="12" customHeight="1" x14ac:dyDescent="0.2">
      <c r="A14" s="13"/>
      <c r="B14" s="18"/>
    </row>
    <row r="15" spans="1:2" ht="8.1" customHeight="1" x14ac:dyDescent="0.2">
      <c r="A15" s="13"/>
      <c r="B15" s="19"/>
    </row>
    <row r="16" spans="1:2" ht="12" customHeight="1" x14ac:dyDescent="0.2">
      <c r="A16" s="13"/>
      <c r="B16" s="16"/>
    </row>
    <row r="17" spans="1:2" ht="8.1" customHeight="1" x14ac:dyDescent="0.2">
      <c r="A17" s="13"/>
      <c r="B17" s="16"/>
    </row>
    <row r="18" spans="1:2" ht="12" customHeight="1" x14ac:dyDescent="0.2">
      <c r="A18" s="13"/>
      <c r="B18" s="16"/>
    </row>
    <row r="19" spans="1:2" ht="12" customHeight="1" x14ac:dyDescent="0.2"/>
    <row r="20" spans="1: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zoomScale="140" zoomScaleNormal="140" workbookViewId="0">
      <selection sqref="A1:C1"/>
    </sheetView>
  </sheetViews>
  <sheetFormatPr baseColWidth="10" defaultRowHeight="12.75" x14ac:dyDescent="0.2"/>
  <cols>
    <col min="1" max="1" width="10.7109375" style="57" customWidth="1"/>
    <col min="2" max="2" width="69.28515625" style="57" customWidth="1"/>
    <col min="3" max="16384" width="11.42578125" style="57"/>
  </cols>
  <sheetData>
    <row r="1" spans="1:3" ht="30" customHeight="1" x14ac:dyDescent="0.2">
      <c r="A1" s="165" t="s">
        <v>5</v>
      </c>
      <c r="B1" s="165"/>
      <c r="C1" s="165"/>
    </row>
    <row r="2" spans="1:3" ht="22.5" customHeight="1" x14ac:dyDescent="0.2">
      <c r="A2" s="166"/>
      <c r="B2" s="166"/>
      <c r="C2" s="2" t="s">
        <v>6</v>
      </c>
    </row>
    <row r="3" spans="1:3" s="88" customFormat="1" ht="12" customHeight="1" x14ac:dyDescent="0.2">
      <c r="A3" s="168" t="s">
        <v>95</v>
      </c>
      <c r="B3" s="168"/>
      <c r="C3" s="34">
        <v>3</v>
      </c>
    </row>
    <row r="4" spans="1:3" s="88" customFormat="1" ht="12" customHeight="1" x14ac:dyDescent="0.2">
      <c r="A4" s="35"/>
      <c r="B4" s="35"/>
      <c r="C4" s="34"/>
    </row>
    <row r="5" spans="1:3" s="88" customFormat="1" ht="12" customHeight="1" x14ac:dyDescent="0.2">
      <c r="A5" s="89" t="s">
        <v>166</v>
      </c>
      <c r="B5" s="90"/>
      <c r="C5" s="91">
        <v>3</v>
      </c>
    </row>
    <row r="6" spans="1:3" s="88" customFormat="1" ht="23.1" customHeight="1" x14ac:dyDescent="0.2">
      <c r="A6" s="89"/>
      <c r="B6" s="92"/>
      <c r="C6" s="91"/>
    </row>
    <row r="7" spans="1:3" s="88" customFormat="1" ht="12" customHeight="1" x14ac:dyDescent="0.2">
      <c r="A7" s="93" t="s">
        <v>28</v>
      </c>
      <c r="B7" s="94" t="s">
        <v>167</v>
      </c>
      <c r="C7" s="91">
        <v>4</v>
      </c>
    </row>
    <row r="8" spans="1:3" s="88" customFormat="1" ht="12" customHeight="1" x14ac:dyDescent="0.2">
      <c r="A8" s="95" t="s">
        <v>96</v>
      </c>
      <c r="B8" s="96" t="s">
        <v>147</v>
      </c>
      <c r="C8" s="91">
        <v>4</v>
      </c>
    </row>
    <row r="9" spans="1:3" s="88" customFormat="1" ht="12" customHeight="1" x14ac:dyDescent="0.2">
      <c r="A9" s="93"/>
      <c r="B9" s="94"/>
      <c r="C9" s="91"/>
    </row>
    <row r="10" spans="1:3" s="88" customFormat="1" ht="12" customHeight="1" x14ac:dyDescent="0.2">
      <c r="A10" s="93" t="s">
        <v>40</v>
      </c>
      <c r="B10" s="94" t="s">
        <v>148</v>
      </c>
      <c r="C10" s="91">
        <v>5</v>
      </c>
    </row>
    <row r="11" spans="1:3" s="88" customFormat="1" ht="12" customHeight="1" x14ac:dyDescent="0.2">
      <c r="A11" s="95"/>
      <c r="B11" s="96"/>
      <c r="C11" s="91"/>
    </row>
    <row r="12" spans="1:3" s="88" customFormat="1" ht="12" customHeight="1" x14ac:dyDescent="0.2">
      <c r="A12" s="93" t="s">
        <v>41</v>
      </c>
      <c r="B12" s="97" t="s">
        <v>149</v>
      </c>
      <c r="C12" s="91">
        <v>6</v>
      </c>
    </row>
    <row r="13" spans="1:3" s="88" customFormat="1" ht="12" customHeight="1" x14ac:dyDescent="0.2">
      <c r="A13" s="95" t="s">
        <v>96</v>
      </c>
      <c r="B13" s="96" t="s">
        <v>150</v>
      </c>
      <c r="C13" s="91">
        <v>6</v>
      </c>
    </row>
    <row r="14" spans="1:3" s="88" customFormat="1" ht="12" customHeight="1" x14ac:dyDescent="0.2">
      <c r="A14" s="98"/>
      <c r="B14" s="99"/>
      <c r="C14" s="91"/>
    </row>
    <row r="15" spans="1:3" s="88" customFormat="1" ht="12" customHeight="1" x14ac:dyDescent="0.2">
      <c r="A15" s="93" t="s">
        <v>43</v>
      </c>
      <c r="B15" s="97" t="s">
        <v>151</v>
      </c>
      <c r="C15" s="91">
        <v>7</v>
      </c>
    </row>
    <row r="16" spans="1:3" s="88" customFormat="1" ht="12" customHeight="1" x14ac:dyDescent="0.2">
      <c r="A16" s="98" t="s">
        <v>96</v>
      </c>
      <c r="B16" s="96" t="s">
        <v>152</v>
      </c>
      <c r="C16" s="91">
        <v>7</v>
      </c>
    </row>
    <row r="17" spans="1:3" s="88" customFormat="1" ht="12" customHeight="1" x14ac:dyDescent="0.2">
      <c r="A17" s="100"/>
      <c r="B17" s="97"/>
      <c r="C17" s="91"/>
    </row>
    <row r="18" spans="1:3" s="88" customFormat="1" ht="12" customHeight="1" x14ac:dyDescent="0.2">
      <c r="A18" s="100" t="s">
        <v>65</v>
      </c>
      <c r="B18" s="97" t="s">
        <v>153</v>
      </c>
      <c r="C18" s="91">
        <v>8</v>
      </c>
    </row>
    <row r="19" spans="1:3" s="88" customFormat="1" ht="12" customHeight="1" x14ac:dyDescent="0.2">
      <c r="A19" s="98" t="s">
        <v>96</v>
      </c>
      <c r="B19" s="96" t="s">
        <v>154</v>
      </c>
      <c r="C19" s="91">
        <v>8</v>
      </c>
    </row>
    <row r="20" spans="1:3" s="88" customFormat="1" ht="12" customHeight="1" x14ac:dyDescent="0.2">
      <c r="A20" s="100"/>
      <c r="B20" s="97"/>
      <c r="C20" s="91"/>
    </row>
    <row r="21" spans="1:3" s="88" customFormat="1" ht="12" customHeight="1" x14ac:dyDescent="0.2">
      <c r="A21" s="100" t="s">
        <v>78</v>
      </c>
      <c r="B21" s="97" t="s">
        <v>155</v>
      </c>
      <c r="C21" s="91">
        <v>9</v>
      </c>
    </row>
    <row r="22" spans="1:3" s="88" customFormat="1" ht="12" customHeight="1" x14ac:dyDescent="0.2">
      <c r="A22" s="98" t="s">
        <v>96</v>
      </c>
      <c r="B22" s="96" t="s">
        <v>156</v>
      </c>
      <c r="C22" s="91">
        <v>9</v>
      </c>
    </row>
    <row r="23" spans="1:3" s="88" customFormat="1" ht="12" customHeight="1" x14ac:dyDescent="0.2">
      <c r="A23" s="100"/>
      <c r="B23" s="97"/>
      <c r="C23" s="91"/>
    </row>
    <row r="24" spans="1:3" s="88" customFormat="1" ht="12" customHeight="1" x14ac:dyDescent="0.2">
      <c r="A24" s="100" t="s">
        <v>85</v>
      </c>
      <c r="B24" s="97" t="s">
        <v>157</v>
      </c>
      <c r="C24" s="91">
        <v>10</v>
      </c>
    </row>
    <row r="25" spans="1:3" s="88" customFormat="1" ht="12" customHeight="1" x14ac:dyDescent="0.2">
      <c r="A25" s="100"/>
      <c r="B25" s="97"/>
      <c r="C25" s="91"/>
    </row>
    <row r="26" spans="1:3" s="88" customFormat="1" ht="12" customHeight="1" x14ac:dyDescent="0.2">
      <c r="A26" s="100" t="s">
        <v>86</v>
      </c>
      <c r="B26" s="97" t="s">
        <v>158</v>
      </c>
      <c r="C26" s="91">
        <v>10</v>
      </c>
    </row>
    <row r="27" spans="1:3" s="88" customFormat="1" ht="12" customHeight="1" x14ac:dyDescent="0.2">
      <c r="A27" s="33"/>
      <c r="B27" s="33"/>
      <c r="C27" s="3"/>
    </row>
    <row r="28" spans="1:3" s="88" customFormat="1" ht="12" customHeight="1" x14ac:dyDescent="0.2">
      <c r="A28" s="84" t="s">
        <v>170</v>
      </c>
      <c r="B28" s="84" t="s">
        <v>186</v>
      </c>
      <c r="C28" s="3">
        <v>11</v>
      </c>
    </row>
    <row r="29" spans="1:3" s="88" customFormat="1" ht="12" customHeight="1" x14ac:dyDescent="0.2">
      <c r="A29" s="84"/>
      <c r="B29" s="33"/>
      <c r="C29" s="3"/>
    </row>
    <row r="30" spans="1:3" s="88" customFormat="1" ht="12" customHeight="1" x14ac:dyDescent="0.2">
      <c r="A30" s="84" t="s">
        <v>171</v>
      </c>
      <c r="B30" s="84" t="s">
        <v>201</v>
      </c>
      <c r="C30" s="3">
        <v>11</v>
      </c>
    </row>
    <row r="31" spans="1:3" s="88" customFormat="1" ht="12" customHeight="1" x14ac:dyDescent="0.2">
      <c r="A31" s="84"/>
      <c r="B31" s="33"/>
      <c r="C31" s="3"/>
    </row>
    <row r="32" spans="1:3" s="88" customFormat="1" ht="24" customHeight="1" x14ac:dyDescent="0.2">
      <c r="A32" s="84" t="s">
        <v>177</v>
      </c>
      <c r="B32" s="84" t="s">
        <v>214</v>
      </c>
      <c r="C32" s="3">
        <v>11</v>
      </c>
    </row>
    <row r="33" spans="1:3" s="88" customFormat="1" ht="12" customHeight="1" x14ac:dyDescent="0.2">
      <c r="A33" s="84"/>
      <c r="B33" s="33"/>
      <c r="C33" s="3"/>
    </row>
    <row r="34" spans="1:3" s="88" customFormat="1" ht="12" customHeight="1" x14ac:dyDescent="0.2">
      <c r="A34" s="84" t="s">
        <v>178</v>
      </c>
      <c r="B34" s="84" t="s">
        <v>202</v>
      </c>
      <c r="C34" s="3">
        <v>11</v>
      </c>
    </row>
    <row r="35" spans="1:3" s="88" customFormat="1" ht="12" customHeight="1" x14ac:dyDescent="0.2">
      <c r="A35" s="84"/>
      <c r="B35" s="33"/>
      <c r="C35" s="3"/>
    </row>
    <row r="36" spans="1:3" s="88" customFormat="1" ht="24" customHeight="1" x14ac:dyDescent="0.2">
      <c r="A36" s="84" t="s">
        <v>180</v>
      </c>
      <c r="B36" s="84" t="s">
        <v>203</v>
      </c>
      <c r="C36" s="101">
        <v>11</v>
      </c>
    </row>
    <row r="37" spans="1:3" s="88" customFormat="1" ht="22.5" customHeight="1" x14ac:dyDescent="0.2">
      <c r="A37" s="84"/>
      <c r="B37" s="33"/>
      <c r="C37" s="3"/>
    </row>
    <row r="38" spans="1:3" x14ac:dyDescent="0.2">
      <c r="A38" s="167" t="s">
        <v>7</v>
      </c>
      <c r="B38" s="167"/>
      <c r="C38" s="3">
        <v>12</v>
      </c>
    </row>
  </sheetData>
  <mergeCells count="4">
    <mergeCell ref="A1:C1"/>
    <mergeCell ref="A2:B2"/>
    <mergeCell ref="A38:B38"/>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0"/>
  <sheetViews>
    <sheetView zoomScale="140" zoomScaleNormal="140" workbookViewId="0"/>
  </sheetViews>
  <sheetFormatPr baseColWidth="10" defaultRowHeight="12.75" x14ac:dyDescent="0.2"/>
  <cols>
    <col min="1" max="1" width="92.5703125" customWidth="1"/>
  </cols>
  <sheetData>
    <row r="1" spans="1:1" ht="30" customHeight="1" x14ac:dyDescent="0.2">
      <c r="A1" s="24" t="s">
        <v>95</v>
      </c>
    </row>
    <row r="2" spans="1:1" ht="11.45" customHeight="1" x14ac:dyDescent="0.2"/>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5"/>
    <row r="25" ht="11.45" customHeight="1" x14ac:dyDescent="0.25"/>
    <row r="26" ht="11.45" customHeight="1" x14ac:dyDescent="0.25"/>
    <row r="27" ht="11.45" customHeight="1" x14ac:dyDescent="0.25"/>
    <row r="28" ht="11.45" customHeight="1" x14ac:dyDescent="0.25"/>
    <row r="29" ht="11.45" customHeight="1" x14ac:dyDescent="0.25"/>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4" topLeftCell="C5" activePane="bottomRight" state="frozen"/>
      <selection sqref="A1:B1"/>
      <selection pane="topRight" sqref="A1:B1"/>
      <selection pane="bottomLeft" sqref="A1:B1"/>
      <selection pane="bottomRight" activeCell="C1" sqref="C1:L1"/>
    </sheetView>
  </sheetViews>
  <sheetFormatPr baseColWidth="10" defaultRowHeight="12.75" x14ac:dyDescent="0.2"/>
  <cols>
    <col min="1" max="1" width="3.140625" customWidth="1"/>
    <col min="2" max="2" width="21.7109375" customWidth="1"/>
    <col min="3" max="7" width="6.7109375" customWidth="1"/>
    <col min="8" max="9" width="6.7109375" style="27" customWidth="1"/>
    <col min="10" max="10" width="6.7109375" customWidth="1"/>
    <col min="11" max="12" width="6.7109375" style="50" customWidth="1"/>
  </cols>
  <sheetData>
    <row r="1" spans="1:12" s="4" customFormat="1" ht="30" customHeight="1" x14ac:dyDescent="0.2">
      <c r="A1" s="177" t="s">
        <v>28</v>
      </c>
      <c r="B1" s="178"/>
      <c r="C1" s="170" t="s">
        <v>167</v>
      </c>
      <c r="D1" s="170"/>
      <c r="E1" s="170"/>
      <c r="F1" s="170"/>
      <c r="G1" s="170"/>
      <c r="H1" s="170"/>
      <c r="I1" s="170"/>
      <c r="J1" s="170"/>
      <c r="K1" s="170"/>
      <c r="L1" s="171"/>
    </row>
    <row r="2" spans="1:12" s="4" customFormat="1" ht="11.45" customHeight="1" x14ac:dyDescent="0.2">
      <c r="A2" s="175" t="s">
        <v>87</v>
      </c>
      <c r="B2" s="176" t="s">
        <v>0</v>
      </c>
      <c r="C2" s="176">
        <v>1995</v>
      </c>
      <c r="D2" s="176">
        <v>2000</v>
      </c>
      <c r="E2" s="176">
        <v>2005</v>
      </c>
      <c r="F2" s="176">
        <v>2010</v>
      </c>
      <c r="G2" s="176">
        <v>2014</v>
      </c>
      <c r="H2" s="176">
        <v>2015</v>
      </c>
      <c r="I2" s="176">
        <v>2016</v>
      </c>
      <c r="J2" s="176">
        <v>2017</v>
      </c>
      <c r="K2" s="172">
        <v>2018</v>
      </c>
      <c r="L2" s="169">
        <v>2019</v>
      </c>
    </row>
    <row r="3" spans="1:12" ht="11.45" customHeight="1" x14ac:dyDescent="0.2">
      <c r="A3" s="175"/>
      <c r="B3" s="176"/>
      <c r="C3" s="176"/>
      <c r="D3" s="176"/>
      <c r="E3" s="176"/>
      <c r="F3" s="176"/>
      <c r="G3" s="176"/>
      <c r="H3" s="176"/>
      <c r="I3" s="176"/>
      <c r="J3" s="176"/>
      <c r="K3" s="172"/>
      <c r="L3" s="169"/>
    </row>
    <row r="4" spans="1:12" s="6" customFormat="1" ht="11.45" customHeight="1" x14ac:dyDescent="0.15">
      <c r="A4" s="5">
        <v>1</v>
      </c>
      <c r="B4" s="87">
        <v>2</v>
      </c>
      <c r="C4" s="87">
        <v>3</v>
      </c>
      <c r="D4" s="87">
        <v>4</v>
      </c>
      <c r="E4" s="87">
        <v>5</v>
      </c>
      <c r="F4" s="87">
        <v>6</v>
      </c>
      <c r="G4" s="87">
        <v>7</v>
      </c>
      <c r="H4" s="87">
        <v>8</v>
      </c>
      <c r="I4" s="87">
        <v>9</v>
      </c>
      <c r="J4" s="87">
        <v>10</v>
      </c>
      <c r="K4" s="102">
        <v>11</v>
      </c>
      <c r="L4" s="68">
        <v>12</v>
      </c>
    </row>
    <row r="5" spans="1:12" ht="11.45" customHeight="1" x14ac:dyDescent="0.2">
      <c r="A5" s="7"/>
      <c r="B5" s="20"/>
      <c r="C5" s="22"/>
      <c r="D5" s="22"/>
      <c r="E5" s="22"/>
      <c r="F5" s="22"/>
      <c r="G5" s="22"/>
      <c r="H5" s="22"/>
      <c r="I5" s="22"/>
      <c r="J5" s="22"/>
      <c r="K5" s="49"/>
      <c r="L5" s="49"/>
    </row>
    <row r="6" spans="1:12" ht="36.75" customHeight="1" x14ac:dyDescent="0.2">
      <c r="A6" s="25">
        <f>IF(D6&lt;&gt;"",COUNTA($D$6:D6),"")</f>
        <v>1</v>
      </c>
      <c r="B6" s="20" t="s">
        <v>93</v>
      </c>
      <c r="C6" s="22">
        <v>3128</v>
      </c>
      <c r="D6" s="22">
        <v>3951</v>
      </c>
      <c r="E6" s="22">
        <v>3858</v>
      </c>
      <c r="F6" s="22">
        <v>3238</v>
      </c>
      <c r="G6" s="22">
        <v>3054</v>
      </c>
      <c r="H6" s="22">
        <v>2573</v>
      </c>
      <c r="I6" s="22">
        <v>2866</v>
      </c>
      <c r="J6" s="22">
        <v>2976</v>
      </c>
      <c r="K6" s="55">
        <v>2858</v>
      </c>
      <c r="L6" s="55">
        <v>2837</v>
      </c>
    </row>
    <row r="7" spans="1:12" ht="8.1" customHeight="1" x14ac:dyDescent="0.2">
      <c r="A7" s="25" t="str">
        <f>IF(D7&lt;&gt;"",COUNTA($D$6:D7),"")</f>
        <v/>
      </c>
      <c r="B7" s="20"/>
      <c r="C7" s="9"/>
      <c r="D7" s="9"/>
      <c r="E7" s="9"/>
      <c r="F7" s="9"/>
      <c r="G7" s="9"/>
      <c r="H7" s="9"/>
      <c r="I7" s="9"/>
      <c r="J7" s="9"/>
      <c r="K7" s="61"/>
      <c r="L7" s="61"/>
    </row>
    <row r="8" spans="1:12" ht="23.1" customHeight="1" x14ac:dyDescent="0.2">
      <c r="A8" s="25">
        <f>IF(D8&lt;&gt;"",COUNTA($D$6:D8),"")</f>
        <v>2</v>
      </c>
      <c r="B8" s="71" t="s">
        <v>141</v>
      </c>
      <c r="C8" s="30">
        <v>17.2</v>
      </c>
      <c r="D8" s="30">
        <v>22.3</v>
      </c>
      <c r="E8" s="30">
        <v>22.6</v>
      </c>
      <c r="F8" s="30">
        <v>19.7</v>
      </c>
      <c r="G8" s="31">
        <v>19.100000000000001</v>
      </c>
      <c r="H8" s="31">
        <v>16</v>
      </c>
      <c r="I8" s="31">
        <v>17.8</v>
      </c>
      <c r="J8" s="31">
        <v>18.5</v>
      </c>
      <c r="K8" s="31">
        <v>17.8</v>
      </c>
      <c r="L8" s="31">
        <v>17.600000000000001</v>
      </c>
    </row>
    <row r="9" spans="1:12" ht="30" customHeight="1" x14ac:dyDescent="0.2">
      <c r="A9" s="25" t="str">
        <f>IF(D9&lt;&gt;"",COUNTA($D$6:D9),"")</f>
        <v/>
      </c>
      <c r="B9" s="20"/>
      <c r="C9" s="173" t="s">
        <v>122</v>
      </c>
      <c r="D9" s="174"/>
      <c r="E9" s="174"/>
      <c r="F9" s="174"/>
      <c r="G9" s="174"/>
      <c r="H9" s="174"/>
      <c r="I9" s="174"/>
      <c r="J9" s="174"/>
      <c r="K9" s="174"/>
      <c r="L9" s="174"/>
    </row>
    <row r="10" spans="1:12" ht="23.1" customHeight="1" x14ac:dyDescent="0.2">
      <c r="A10" s="25" t="str">
        <f>IF(D10&lt;&gt;"",COUNTA($D$6:D10),"")</f>
        <v/>
      </c>
      <c r="B10" s="20" t="s">
        <v>112</v>
      </c>
      <c r="C10" s="28" t="s">
        <v>121</v>
      </c>
      <c r="D10" s="28"/>
      <c r="E10" s="28" t="s">
        <v>121</v>
      </c>
      <c r="F10" s="28" t="s">
        <v>121</v>
      </c>
      <c r="G10" s="28" t="s">
        <v>121</v>
      </c>
      <c r="H10" s="28"/>
      <c r="I10" s="28"/>
      <c r="J10" s="28" t="s">
        <v>121</v>
      </c>
      <c r="K10" s="62" t="s">
        <v>121</v>
      </c>
      <c r="L10" s="62" t="s">
        <v>121</v>
      </c>
    </row>
    <row r="11" spans="1:12" ht="11.45" customHeight="1" x14ac:dyDescent="0.2">
      <c r="A11" s="25">
        <f>IF(D11&lt;&gt;"",COUNTA($D$6:D11),"")</f>
        <v>3</v>
      </c>
      <c r="B11" s="20" t="s">
        <v>104</v>
      </c>
      <c r="C11" s="22">
        <v>408</v>
      </c>
      <c r="D11" s="22">
        <v>394</v>
      </c>
      <c r="E11" s="22">
        <v>540</v>
      </c>
      <c r="F11" s="22">
        <v>597</v>
      </c>
      <c r="G11" s="22">
        <v>558</v>
      </c>
      <c r="H11" s="22">
        <v>456</v>
      </c>
      <c r="I11" s="22">
        <v>488</v>
      </c>
      <c r="J11" s="22">
        <v>569</v>
      </c>
      <c r="K11" s="55">
        <v>498</v>
      </c>
      <c r="L11" s="55">
        <v>535</v>
      </c>
    </row>
    <row r="12" spans="1:12" ht="11.45" customHeight="1" x14ac:dyDescent="0.2">
      <c r="A12" s="25">
        <f>IF(D12&lt;&gt;"",COUNTA($D$6:D12),"")</f>
        <v>4</v>
      </c>
      <c r="B12" s="20" t="s">
        <v>103</v>
      </c>
      <c r="C12" s="22">
        <v>1304</v>
      </c>
      <c r="D12" s="22">
        <v>733</v>
      </c>
      <c r="E12" s="22">
        <v>763</v>
      </c>
      <c r="F12" s="22">
        <v>652</v>
      </c>
      <c r="G12" s="22">
        <v>739</v>
      </c>
      <c r="H12" s="22">
        <v>630</v>
      </c>
      <c r="I12" s="22">
        <v>737</v>
      </c>
      <c r="J12" s="22">
        <v>786</v>
      </c>
      <c r="K12" s="55">
        <v>764</v>
      </c>
      <c r="L12" s="55">
        <v>780</v>
      </c>
    </row>
    <row r="13" spans="1:12" ht="11.45" customHeight="1" x14ac:dyDescent="0.2">
      <c r="A13" s="25">
        <f>IF(D13&lt;&gt;"",COUNTA($D$6:D13),"")</f>
        <v>5</v>
      </c>
      <c r="B13" s="20" t="s">
        <v>97</v>
      </c>
      <c r="C13" s="22">
        <v>646</v>
      </c>
      <c r="D13" s="22">
        <v>1189</v>
      </c>
      <c r="E13" s="22">
        <v>559</v>
      </c>
      <c r="F13" s="22">
        <v>419</v>
      </c>
      <c r="G13" s="22">
        <v>476</v>
      </c>
      <c r="H13" s="22">
        <v>421</v>
      </c>
      <c r="I13" s="22">
        <v>495</v>
      </c>
      <c r="J13" s="22">
        <v>483</v>
      </c>
      <c r="K13" s="55">
        <v>511</v>
      </c>
      <c r="L13" s="55">
        <v>501</v>
      </c>
    </row>
    <row r="14" spans="1:12" ht="11.45" customHeight="1" x14ac:dyDescent="0.2">
      <c r="A14" s="25">
        <f>IF(D14&lt;&gt;"",COUNTA($D$6:D14),"")</f>
        <v>6</v>
      </c>
      <c r="B14" s="20" t="s">
        <v>98</v>
      </c>
      <c r="C14" s="22">
        <v>417</v>
      </c>
      <c r="D14" s="22">
        <v>775</v>
      </c>
      <c r="E14" s="22">
        <v>896</v>
      </c>
      <c r="F14" s="22">
        <v>355</v>
      </c>
      <c r="G14" s="22">
        <v>351</v>
      </c>
      <c r="H14" s="22">
        <v>274</v>
      </c>
      <c r="I14" s="22">
        <v>326</v>
      </c>
      <c r="J14" s="22">
        <v>334</v>
      </c>
      <c r="K14" s="55">
        <v>342</v>
      </c>
      <c r="L14" s="55">
        <v>314</v>
      </c>
    </row>
    <row r="15" spans="1:12" ht="11.45" customHeight="1" x14ac:dyDescent="0.2">
      <c r="A15" s="25">
        <f>IF(D15&lt;&gt;"",COUNTA($D$6:D15),"")</f>
        <v>7</v>
      </c>
      <c r="B15" s="20" t="s">
        <v>99</v>
      </c>
      <c r="C15" s="22">
        <v>224</v>
      </c>
      <c r="D15" s="22">
        <v>477</v>
      </c>
      <c r="E15" s="22">
        <v>570</v>
      </c>
      <c r="F15" s="22">
        <v>611</v>
      </c>
      <c r="G15" s="22">
        <v>284</v>
      </c>
      <c r="H15" s="22">
        <v>217</v>
      </c>
      <c r="I15" s="22">
        <v>201</v>
      </c>
      <c r="J15" s="22">
        <v>216</v>
      </c>
      <c r="K15" s="55">
        <v>211</v>
      </c>
      <c r="L15" s="55">
        <v>199</v>
      </c>
    </row>
    <row r="16" spans="1:12" ht="11.45" customHeight="1" x14ac:dyDescent="0.2">
      <c r="A16" s="25">
        <f>IF(D16&lt;&gt;"",COUNTA($D$6:D16),"")</f>
        <v>8</v>
      </c>
      <c r="B16" s="20" t="s">
        <v>100</v>
      </c>
      <c r="C16" s="22">
        <v>73</v>
      </c>
      <c r="D16" s="22">
        <v>250</v>
      </c>
      <c r="E16" s="22">
        <v>309</v>
      </c>
      <c r="F16" s="22">
        <v>329</v>
      </c>
      <c r="G16" s="22">
        <v>329</v>
      </c>
      <c r="H16" s="22">
        <v>299</v>
      </c>
      <c r="I16" s="22">
        <v>284</v>
      </c>
      <c r="J16" s="22">
        <v>264</v>
      </c>
      <c r="K16" s="55">
        <v>197</v>
      </c>
      <c r="L16" s="55">
        <v>167</v>
      </c>
    </row>
    <row r="17" spans="1:13" ht="11.45" customHeight="1" x14ac:dyDescent="0.2">
      <c r="A17" s="25">
        <f>IF(D17&lt;&gt;"",COUNTA($D$6:D17),"")</f>
        <v>9</v>
      </c>
      <c r="B17" s="20" t="s">
        <v>101</v>
      </c>
      <c r="C17" s="22">
        <v>38</v>
      </c>
      <c r="D17" s="22">
        <v>82</v>
      </c>
      <c r="E17" s="22">
        <v>152</v>
      </c>
      <c r="F17" s="22">
        <v>179</v>
      </c>
      <c r="G17" s="22">
        <v>170</v>
      </c>
      <c r="H17" s="22">
        <v>147</v>
      </c>
      <c r="I17" s="22">
        <v>160</v>
      </c>
      <c r="J17" s="22">
        <v>172</v>
      </c>
      <c r="K17" s="55">
        <v>189</v>
      </c>
      <c r="L17" s="55">
        <v>206</v>
      </c>
    </row>
    <row r="18" spans="1:13" ht="11.45" customHeight="1" x14ac:dyDescent="0.2">
      <c r="A18" s="25">
        <f>IF(D18&lt;&gt;"",COUNTA($D$6:D18),"")</f>
        <v>10</v>
      </c>
      <c r="B18" s="20" t="s">
        <v>102</v>
      </c>
      <c r="C18" s="22">
        <v>18</v>
      </c>
      <c r="D18" s="22">
        <v>51</v>
      </c>
      <c r="E18" s="22">
        <v>69</v>
      </c>
      <c r="F18" s="22">
        <v>96</v>
      </c>
      <c r="G18" s="22">
        <v>147</v>
      </c>
      <c r="H18" s="22">
        <v>129</v>
      </c>
      <c r="I18" s="22">
        <v>175</v>
      </c>
      <c r="J18" s="22">
        <v>152</v>
      </c>
      <c r="K18" s="55">
        <v>146</v>
      </c>
      <c r="L18" s="55">
        <v>135</v>
      </c>
      <c r="M18" s="72"/>
    </row>
    <row r="19" spans="1:13" ht="30" customHeight="1" x14ac:dyDescent="0.2">
      <c r="A19" s="25" t="str">
        <f>IF(D19&lt;&gt;"",COUNTA($D$6:D19),"")</f>
        <v/>
      </c>
      <c r="B19" s="20"/>
      <c r="C19" s="173" t="s">
        <v>113</v>
      </c>
      <c r="D19" s="174"/>
      <c r="E19" s="174"/>
      <c r="F19" s="174"/>
      <c r="G19" s="174"/>
      <c r="H19" s="174"/>
      <c r="I19" s="174"/>
      <c r="J19" s="174"/>
      <c r="K19" s="174"/>
      <c r="L19" s="174"/>
    </row>
    <row r="20" spans="1:13" ht="11.45" customHeight="1" x14ac:dyDescent="0.2">
      <c r="A20" s="25">
        <f>IF(D20&lt;&gt;"",COUNTA($D$6:D20),"")</f>
        <v>11</v>
      </c>
      <c r="B20" s="20" t="s">
        <v>1</v>
      </c>
      <c r="C20" s="22">
        <v>805</v>
      </c>
      <c r="D20" s="22">
        <v>1628</v>
      </c>
      <c r="E20" s="22">
        <v>1968</v>
      </c>
      <c r="F20" s="22">
        <v>1883</v>
      </c>
      <c r="G20" s="22">
        <v>1621</v>
      </c>
      <c r="H20" s="22">
        <v>1429</v>
      </c>
      <c r="I20" s="22">
        <v>1548</v>
      </c>
      <c r="J20" s="22">
        <v>1599</v>
      </c>
      <c r="K20" s="55">
        <v>1479</v>
      </c>
      <c r="L20" s="55">
        <v>1452</v>
      </c>
    </row>
    <row r="21" spans="1:13" ht="11.45" customHeight="1" x14ac:dyDescent="0.2">
      <c r="A21" s="25">
        <f>IF(D21&lt;&gt;"",COUNTA($D$6:D21),"")</f>
        <v>12</v>
      </c>
      <c r="B21" s="20" t="s">
        <v>2</v>
      </c>
      <c r="C21" s="22">
        <v>1257</v>
      </c>
      <c r="D21" s="22">
        <v>1357</v>
      </c>
      <c r="E21" s="22">
        <v>1203</v>
      </c>
      <c r="F21" s="22">
        <v>866</v>
      </c>
      <c r="G21" s="22">
        <v>847</v>
      </c>
      <c r="H21" s="22">
        <v>641</v>
      </c>
      <c r="I21" s="22">
        <v>763</v>
      </c>
      <c r="J21" s="22">
        <v>771</v>
      </c>
      <c r="K21" s="55">
        <v>796</v>
      </c>
      <c r="L21" s="55">
        <v>764</v>
      </c>
    </row>
    <row r="22" spans="1:13" ht="11.45" customHeight="1" x14ac:dyDescent="0.2">
      <c r="A22" s="25">
        <f>IF(D22&lt;&gt;"",COUNTA($D$6:D22),"")</f>
        <v>13</v>
      </c>
      <c r="B22" s="20" t="s">
        <v>3</v>
      </c>
      <c r="C22" s="22">
        <v>878</v>
      </c>
      <c r="D22" s="22">
        <v>796</v>
      </c>
      <c r="E22" s="22">
        <v>574</v>
      </c>
      <c r="F22" s="22">
        <v>414</v>
      </c>
      <c r="G22" s="22">
        <v>485</v>
      </c>
      <c r="H22" s="22">
        <v>414</v>
      </c>
      <c r="I22" s="22">
        <v>453</v>
      </c>
      <c r="J22" s="22">
        <v>494</v>
      </c>
      <c r="K22" s="55">
        <v>462</v>
      </c>
      <c r="L22" s="55">
        <v>518</v>
      </c>
    </row>
    <row r="23" spans="1:13" ht="11.45" customHeight="1" x14ac:dyDescent="0.2">
      <c r="A23" s="25">
        <f>IF(D23&lt;&gt;"",COUNTA($D$6:D23),"")</f>
        <v>14</v>
      </c>
      <c r="B23" s="20" t="s">
        <v>4</v>
      </c>
      <c r="C23" s="22">
        <v>150</v>
      </c>
      <c r="D23" s="22">
        <v>129</v>
      </c>
      <c r="E23" s="22">
        <v>79</v>
      </c>
      <c r="F23" s="22">
        <v>62</v>
      </c>
      <c r="G23" s="22">
        <v>84</v>
      </c>
      <c r="H23" s="22">
        <v>72</v>
      </c>
      <c r="I23" s="22">
        <v>82</v>
      </c>
      <c r="J23" s="22">
        <v>81</v>
      </c>
      <c r="K23" s="55">
        <v>95</v>
      </c>
      <c r="L23" s="55">
        <v>74</v>
      </c>
    </row>
    <row r="24" spans="1:13" ht="11.45" customHeight="1" x14ac:dyDescent="0.2">
      <c r="A24" s="25">
        <f>IF(D24&lt;&gt;"",COUNTA($D$6:D24),"")</f>
        <v>15</v>
      </c>
      <c r="B24" s="20" t="s">
        <v>89</v>
      </c>
      <c r="C24" s="22">
        <v>38</v>
      </c>
      <c r="D24" s="22">
        <v>31</v>
      </c>
      <c r="E24" s="22">
        <v>25</v>
      </c>
      <c r="F24" s="22">
        <v>8</v>
      </c>
      <c r="G24" s="22">
        <v>9</v>
      </c>
      <c r="H24" s="22">
        <v>13</v>
      </c>
      <c r="I24" s="22">
        <v>16</v>
      </c>
      <c r="J24" s="22">
        <v>18</v>
      </c>
      <c r="K24" s="55">
        <v>16</v>
      </c>
      <c r="L24" s="55">
        <v>21</v>
      </c>
    </row>
    <row r="25" spans="1:13" ht="11.45" customHeight="1" x14ac:dyDescent="0.2">
      <c r="A25" s="25">
        <f>IF(D25&lt;&gt;"",COUNTA($D$6:D25),"")</f>
        <v>16</v>
      </c>
      <c r="B25" s="20" t="s">
        <v>90</v>
      </c>
      <c r="C25" s="29" t="s">
        <v>13</v>
      </c>
      <c r="D25" s="22">
        <v>10</v>
      </c>
      <c r="E25" s="22">
        <v>9</v>
      </c>
      <c r="F25" s="22">
        <v>5</v>
      </c>
      <c r="G25" s="22">
        <v>8</v>
      </c>
      <c r="H25" s="22">
        <v>4</v>
      </c>
      <c r="I25" s="22">
        <v>4</v>
      </c>
      <c r="J25" s="22">
        <v>13</v>
      </c>
      <c r="K25" s="55">
        <v>10</v>
      </c>
      <c r="L25" s="55">
        <v>8</v>
      </c>
      <c r="M25" s="72"/>
    </row>
    <row r="26" spans="1:13" ht="11.45" customHeight="1" x14ac:dyDescent="0.2">
      <c r="A26" s="25" t="str">
        <f>IF(D26&lt;&gt;"",COUNTA($D$6:D26),"")</f>
        <v/>
      </c>
      <c r="B26" s="20"/>
      <c r="C26" s="29" t="s">
        <v>121</v>
      </c>
      <c r="D26" s="29"/>
      <c r="E26" s="29" t="s">
        <v>121</v>
      </c>
      <c r="F26" s="29" t="s">
        <v>121</v>
      </c>
      <c r="G26" s="29"/>
      <c r="H26" s="29"/>
      <c r="I26" s="29"/>
      <c r="J26" s="29"/>
      <c r="K26" s="63"/>
      <c r="L26" s="63"/>
    </row>
    <row r="27" spans="1:13" ht="23.1" customHeight="1" x14ac:dyDescent="0.2">
      <c r="A27" s="25">
        <f>IF(D27&lt;&gt;"",COUNTA($D$6:D27),"")</f>
        <v>17</v>
      </c>
      <c r="B27" s="21" t="s">
        <v>94</v>
      </c>
      <c r="C27" s="23">
        <v>3639</v>
      </c>
      <c r="D27" s="23">
        <v>3517</v>
      </c>
      <c r="E27" s="23">
        <v>2737</v>
      </c>
      <c r="F27" s="23">
        <v>1943</v>
      </c>
      <c r="G27" s="23">
        <v>2149</v>
      </c>
      <c r="H27" s="23">
        <v>1761</v>
      </c>
      <c r="I27" s="23">
        <v>2001</v>
      </c>
      <c r="J27" s="23">
        <v>2144</v>
      </c>
      <c r="K27" s="56">
        <v>2125</v>
      </c>
      <c r="L27" s="56">
        <v>2148</v>
      </c>
    </row>
    <row r="28" spans="1:13" s="38" customFormat="1" ht="11.45" customHeight="1" x14ac:dyDescent="0.2">
      <c r="A28" s="36" t="str">
        <f>IF(D28&lt;&gt;"",COUNTA($D$6:D28),"")</f>
        <v/>
      </c>
      <c r="B28" s="37"/>
      <c r="D28" s="39"/>
      <c r="E28" s="39"/>
      <c r="F28" s="39"/>
      <c r="G28" s="39"/>
      <c r="H28" s="39"/>
      <c r="I28" s="39"/>
      <c r="J28" s="39"/>
      <c r="K28" s="51"/>
      <c r="L28" s="51"/>
    </row>
    <row r="29" spans="1:13" ht="11.45" customHeight="1" x14ac:dyDescent="0.2"/>
    <row r="30" spans="1:13" ht="11.45" customHeight="1" x14ac:dyDescent="0.2"/>
    <row r="31" spans="1:13" ht="11.45" customHeight="1" x14ac:dyDescent="0.2"/>
    <row r="32" spans="1:13"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spans="1:1" ht="11.45" customHeight="1" x14ac:dyDescent="0.2"/>
    <row r="114" spans="1:1" ht="11.45" customHeight="1" x14ac:dyDescent="0.2"/>
    <row r="115" spans="1:1" ht="11.45" customHeight="1" x14ac:dyDescent="0.2"/>
    <row r="116" spans="1:1" ht="11.45" customHeight="1" x14ac:dyDescent="0.2">
      <c r="A116" s="27"/>
    </row>
    <row r="117" spans="1:1" ht="11.45" customHeight="1" x14ac:dyDescent="0.2"/>
    <row r="118" spans="1:1" ht="11.45" customHeight="1" x14ac:dyDescent="0.2"/>
    <row r="119" spans="1:1" ht="11.45" customHeight="1" x14ac:dyDescent="0.2"/>
    <row r="120" spans="1:1" ht="11.45" customHeight="1" x14ac:dyDescent="0.2"/>
    <row r="121" spans="1:1" ht="11.45" customHeight="1" x14ac:dyDescent="0.2"/>
    <row r="122" spans="1:1" ht="11.45" customHeight="1" x14ac:dyDescent="0.2"/>
    <row r="123" spans="1:1" ht="11.45" customHeight="1" x14ac:dyDescent="0.2"/>
    <row r="124" spans="1:1" ht="11.45" customHeight="1" x14ac:dyDescent="0.2"/>
    <row r="125" spans="1:1" ht="11.45" customHeight="1" x14ac:dyDescent="0.2"/>
    <row r="126" spans="1:1" ht="11.45" customHeight="1" x14ac:dyDescent="0.2"/>
    <row r="127" spans="1:1" ht="11.45" customHeight="1" x14ac:dyDescent="0.2"/>
  </sheetData>
  <mergeCells count="16">
    <mergeCell ref="L2:L3"/>
    <mergeCell ref="C1:L1"/>
    <mergeCell ref="K2:K3"/>
    <mergeCell ref="C19:L19"/>
    <mergeCell ref="A2:A3"/>
    <mergeCell ref="B2:B3"/>
    <mergeCell ref="C2:C3"/>
    <mergeCell ref="D2:D3"/>
    <mergeCell ref="J2:J3"/>
    <mergeCell ref="E2:E3"/>
    <mergeCell ref="F2:F3"/>
    <mergeCell ref="C9:L9"/>
    <mergeCell ref="G2:G3"/>
    <mergeCell ref="A1:B1"/>
    <mergeCell ref="I2:I3"/>
    <mergeCell ref="H2: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zoomScale="140" zoomScaleNormal="140" workbookViewId="0">
      <pane xSplit="2" ySplit="5" topLeftCell="C6" activePane="bottomRight" state="frozen"/>
      <selection sqref="A1:B1"/>
      <selection pane="topRight" sqref="A1:B1"/>
      <selection pane="bottomLeft" sqref="A1:B1"/>
      <selection pane="bottomRight" activeCell="C1" sqref="C1:G1"/>
    </sheetView>
  </sheetViews>
  <sheetFormatPr baseColWidth="10" defaultRowHeight="12.75" x14ac:dyDescent="0.2"/>
  <cols>
    <col min="1" max="1" width="3.7109375" style="57" customWidth="1"/>
    <col min="2" max="2" width="25.7109375" style="57" customWidth="1"/>
    <col min="3" max="3" width="11.7109375" style="57" customWidth="1"/>
    <col min="4" max="7" width="12.7109375" style="57" customWidth="1"/>
    <col min="8" max="16384" width="11.42578125" style="57"/>
  </cols>
  <sheetData>
    <row r="1" spans="1:8" s="80" customFormat="1" ht="30" customHeight="1" x14ac:dyDescent="0.2">
      <c r="A1" s="183" t="s">
        <v>40</v>
      </c>
      <c r="B1" s="184"/>
      <c r="C1" s="185" t="s">
        <v>159</v>
      </c>
      <c r="D1" s="185"/>
      <c r="E1" s="185"/>
      <c r="F1" s="185"/>
      <c r="G1" s="186"/>
    </row>
    <row r="2" spans="1:8" ht="11.45" customHeight="1" x14ac:dyDescent="0.2">
      <c r="A2" s="187" t="s">
        <v>87</v>
      </c>
      <c r="B2" s="188" t="s">
        <v>29</v>
      </c>
      <c r="C2" s="172" t="s">
        <v>45</v>
      </c>
      <c r="D2" s="172" t="s">
        <v>32</v>
      </c>
      <c r="E2" s="172"/>
      <c r="F2" s="172"/>
      <c r="G2" s="169"/>
    </row>
    <row r="3" spans="1:8" ht="11.45" customHeight="1" x14ac:dyDescent="0.2">
      <c r="A3" s="187"/>
      <c r="B3" s="188"/>
      <c r="C3" s="172"/>
      <c r="D3" s="172" t="s">
        <v>105</v>
      </c>
      <c r="E3" s="172" t="s">
        <v>106</v>
      </c>
      <c r="F3" s="172" t="s">
        <v>107</v>
      </c>
      <c r="G3" s="169" t="s">
        <v>108</v>
      </c>
    </row>
    <row r="4" spans="1:8" ht="11.45" customHeight="1" x14ac:dyDescent="0.2">
      <c r="A4" s="187"/>
      <c r="B4" s="188"/>
      <c r="C4" s="172"/>
      <c r="D4" s="172"/>
      <c r="E4" s="172"/>
      <c r="F4" s="172"/>
      <c r="G4" s="169"/>
    </row>
    <row r="5" spans="1:8" s="104" customFormat="1" ht="11.45" customHeight="1" x14ac:dyDescent="0.15">
      <c r="A5" s="103">
        <v>1</v>
      </c>
      <c r="B5" s="102">
        <v>2</v>
      </c>
      <c r="C5" s="102">
        <v>3</v>
      </c>
      <c r="D5" s="102">
        <v>4</v>
      </c>
      <c r="E5" s="102">
        <v>5</v>
      </c>
      <c r="F5" s="102">
        <v>6</v>
      </c>
      <c r="G5" s="68">
        <v>7</v>
      </c>
    </row>
    <row r="6" spans="1:8" ht="20.100000000000001" customHeight="1" x14ac:dyDescent="0.2">
      <c r="A6" s="105"/>
      <c r="B6" s="71"/>
      <c r="C6" s="179" t="s">
        <v>29</v>
      </c>
      <c r="D6" s="180"/>
      <c r="E6" s="180"/>
      <c r="F6" s="180"/>
      <c r="G6" s="180"/>
    </row>
    <row r="7" spans="1:8" ht="11.45" customHeight="1" x14ac:dyDescent="0.2">
      <c r="A7" s="25">
        <f>IF(D7&lt;&gt;"",COUNTA($D$7:D7),"")</f>
        <v>1</v>
      </c>
      <c r="B7" s="71" t="s">
        <v>33</v>
      </c>
      <c r="C7" s="59">
        <v>42</v>
      </c>
      <c r="D7" s="59">
        <v>1</v>
      </c>
      <c r="E7" s="59">
        <v>38</v>
      </c>
      <c r="F7" s="59">
        <v>3</v>
      </c>
      <c r="G7" s="59" t="s">
        <v>13</v>
      </c>
      <c r="H7" s="106"/>
    </row>
    <row r="8" spans="1:8" ht="11.45" customHeight="1" x14ac:dyDescent="0.2">
      <c r="A8" s="25">
        <f>IF(D8&lt;&gt;"",COUNTA($D$7:D8),"")</f>
        <v>2</v>
      </c>
      <c r="B8" s="71" t="s">
        <v>34</v>
      </c>
      <c r="C8" s="59">
        <v>1010</v>
      </c>
      <c r="D8" s="59">
        <v>3</v>
      </c>
      <c r="E8" s="59">
        <v>806</v>
      </c>
      <c r="F8" s="59">
        <v>200</v>
      </c>
      <c r="G8" s="59">
        <v>1</v>
      </c>
      <c r="H8" s="107"/>
    </row>
    <row r="9" spans="1:8" ht="11.45" customHeight="1" x14ac:dyDescent="0.2">
      <c r="A9" s="25" t="str">
        <f>IF(D9&lt;&gt;"",COUNTA($D$7:D9),"")</f>
        <v/>
      </c>
      <c r="B9" s="71"/>
      <c r="C9" s="59"/>
      <c r="D9" s="59"/>
      <c r="E9" s="59"/>
      <c r="F9" s="59"/>
      <c r="G9" s="59"/>
      <c r="H9" s="107"/>
    </row>
    <row r="10" spans="1:8" ht="11.45" customHeight="1" x14ac:dyDescent="0.2">
      <c r="A10" s="25">
        <f>IF(D10&lt;&gt;"",COUNTA($D$7:D10),"")</f>
        <v>3</v>
      </c>
      <c r="B10" s="71" t="s">
        <v>35</v>
      </c>
      <c r="C10" s="59">
        <v>61</v>
      </c>
      <c r="D10" s="59">
        <v>1</v>
      </c>
      <c r="E10" s="59">
        <v>48</v>
      </c>
      <c r="F10" s="59">
        <v>12</v>
      </c>
      <c r="G10" s="59" t="s">
        <v>13</v>
      </c>
      <c r="H10" s="107"/>
    </row>
    <row r="11" spans="1:8" ht="11.45" customHeight="1" x14ac:dyDescent="0.2">
      <c r="A11" s="25">
        <f>IF(D11&lt;&gt;"",COUNTA($D$7:D11),"")</f>
        <v>4</v>
      </c>
      <c r="B11" s="71" t="s">
        <v>36</v>
      </c>
      <c r="C11" s="59">
        <v>1380</v>
      </c>
      <c r="D11" s="59">
        <v>9</v>
      </c>
      <c r="E11" s="59">
        <v>1102</v>
      </c>
      <c r="F11" s="59">
        <v>268</v>
      </c>
      <c r="G11" s="59">
        <v>1</v>
      </c>
      <c r="H11" s="107"/>
    </row>
    <row r="12" spans="1:8" ht="11.45" customHeight="1" x14ac:dyDescent="0.2">
      <c r="A12" s="25" t="str">
        <f>IF(D12&lt;&gt;"",COUNTA($D$7:D12),"")</f>
        <v/>
      </c>
      <c r="B12" s="71"/>
      <c r="C12" s="59"/>
      <c r="D12" s="59"/>
      <c r="E12" s="59"/>
      <c r="F12" s="59"/>
      <c r="G12" s="59"/>
      <c r="H12" s="107"/>
    </row>
    <row r="13" spans="1:8" ht="11.45" customHeight="1" x14ac:dyDescent="0.2">
      <c r="A13" s="25">
        <f>IF(D13&lt;&gt;"",COUNTA($D$7:D13),"")</f>
        <v>5</v>
      </c>
      <c r="B13" s="71" t="s">
        <v>37</v>
      </c>
      <c r="C13" s="59">
        <v>344</v>
      </c>
      <c r="D13" s="59">
        <v>2</v>
      </c>
      <c r="E13" s="59">
        <v>293</v>
      </c>
      <c r="F13" s="59">
        <v>49</v>
      </c>
      <c r="G13" s="59" t="s">
        <v>13</v>
      </c>
      <c r="H13" s="107"/>
    </row>
    <row r="14" spans="1:8" ht="11.45" customHeight="1" x14ac:dyDescent="0.2">
      <c r="A14" s="25" t="str">
        <f>IF(D14&lt;&gt;"",COUNTA($D$7:D14),"")</f>
        <v/>
      </c>
      <c r="B14" s="71"/>
      <c r="C14" s="59"/>
      <c r="D14" s="59"/>
      <c r="E14" s="59"/>
      <c r="F14" s="59"/>
      <c r="G14" s="59"/>
      <c r="H14" s="107"/>
    </row>
    <row r="15" spans="1:8" ht="11.45" customHeight="1" x14ac:dyDescent="0.2">
      <c r="A15" s="25">
        <f>IF(D15&lt;&gt;"",COUNTA($D$7:D15),"")</f>
        <v>6</v>
      </c>
      <c r="B15" s="110" t="s">
        <v>38</v>
      </c>
      <c r="C15" s="60">
        <v>2837</v>
      </c>
      <c r="D15" s="60">
        <v>16</v>
      </c>
      <c r="E15" s="60">
        <v>2287</v>
      </c>
      <c r="F15" s="60">
        <v>532</v>
      </c>
      <c r="G15" s="60">
        <v>2</v>
      </c>
      <c r="H15" s="107"/>
    </row>
    <row r="16" spans="1:8" ht="20.100000000000001" customHeight="1" x14ac:dyDescent="0.2">
      <c r="A16" s="25" t="str">
        <f>IF(D16&lt;&gt;"",COUNTA($D$7:D16),"")</f>
        <v/>
      </c>
      <c r="B16" s="71"/>
      <c r="C16" s="181" t="s">
        <v>39</v>
      </c>
      <c r="D16" s="182"/>
      <c r="E16" s="182"/>
      <c r="F16" s="182"/>
      <c r="G16" s="182"/>
    </row>
    <row r="17" spans="1:8" ht="11.45" customHeight="1" x14ac:dyDescent="0.2">
      <c r="A17" s="25">
        <f>IF(D17&lt;&gt;"",COUNTA($D$7:D17),"")</f>
        <v>7</v>
      </c>
      <c r="B17" s="71">
        <v>2019</v>
      </c>
      <c r="C17" s="59" t="s">
        <v>13</v>
      </c>
      <c r="D17" s="59" t="s">
        <v>13</v>
      </c>
      <c r="E17" s="59" t="s">
        <v>13</v>
      </c>
      <c r="F17" s="59" t="s">
        <v>13</v>
      </c>
      <c r="G17" s="59" t="s">
        <v>13</v>
      </c>
      <c r="H17" s="109"/>
    </row>
    <row r="18" spans="1:8" ht="11.45" customHeight="1" x14ac:dyDescent="0.2">
      <c r="A18" s="25">
        <f>IF(D18&lt;&gt;"",COUNTA($D$7:D18),"")</f>
        <v>8</v>
      </c>
      <c r="B18" s="71">
        <v>2018</v>
      </c>
      <c r="C18" s="59">
        <v>13</v>
      </c>
      <c r="D18" s="59" t="s">
        <v>13</v>
      </c>
      <c r="E18" s="59">
        <v>12</v>
      </c>
      <c r="F18" s="59" t="s">
        <v>13</v>
      </c>
      <c r="G18" s="59">
        <v>1</v>
      </c>
      <c r="H18" s="109"/>
    </row>
    <row r="19" spans="1:8" ht="11.45" customHeight="1" x14ac:dyDescent="0.2">
      <c r="A19" s="25">
        <f>IF(D19&lt;&gt;"",COUNTA($D$7:D19),"")</f>
        <v>9</v>
      </c>
      <c r="B19" s="71">
        <v>2017</v>
      </c>
      <c r="C19" s="59">
        <v>101</v>
      </c>
      <c r="D19" s="59">
        <v>2</v>
      </c>
      <c r="E19" s="59">
        <v>99</v>
      </c>
      <c r="F19" s="59" t="s">
        <v>13</v>
      </c>
      <c r="G19" s="59" t="s">
        <v>13</v>
      </c>
      <c r="H19" s="109"/>
    </row>
    <row r="20" spans="1:8" ht="11.45" customHeight="1" x14ac:dyDescent="0.2">
      <c r="A20" s="25" t="str">
        <f>IF(D20&lt;&gt;"",COUNTA($D$7:D20),"")</f>
        <v/>
      </c>
      <c r="B20" s="71"/>
      <c r="C20" s="59"/>
      <c r="D20" s="59"/>
      <c r="E20" s="59"/>
      <c r="F20" s="59"/>
      <c r="G20" s="59"/>
      <c r="H20" s="109"/>
    </row>
    <row r="21" spans="1:8" ht="11.45" customHeight="1" x14ac:dyDescent="0.2">
      <c r="A21" s="25">
        <f>IF(D21&lt;&gt;"",COUNTA($D$7:D21),"")</f>
        <v>10</v>
      </c>
      <c r="B21" s="71">
        <v>2016</v>
      </c>
      <c r="C21" s="59">
        <v>138</v>
      </c>
      <c r="D21" s="59">
        <v>1</v>
      </c>
      <c r="E21" s="59">
        <v>137</v>
      </c>
      <c r="F21" s="59" t="s">
        <v>13</v>
      </c>
      <c r="G21" s="59" t="s">
        <v>13</v>
      </c>
      <c r="H21" s="109"/>
    </row>
    <row r="22" spans="1:8" ht="11.45" customHeight="1" x14ac:dyDescent="0.2">
      <c r="A22" s="25">
        <f>IF(D22&lt;&gt;"",COUNTA($D$7:D22),"")</f>
        <v>11</v>
      </c>
      <c r="B22" s="71">
        <v>2015</v>
      </c>
      <c r="C22" s="59">
        <v>105</v>
      </c>
      <c r="D22" s="59">
        <v>1</v>
      </c>
      <c r="E22" s="59">
        <v>102</v>
      </c>
      <c r="F22" s="59">
        <v>2</v>
      </c>
      <c r="G22" s="59" t="s">
        <v>13</v>
      </c>
      <c r="H22" s="109"/>
    </row>
    <row r="23" spans="1:8" ht="11.45" customHeight="1" x14ac:dyDescent="0.2">
      <c r="A23" s="25">
        <f>IF(D23&lt;&gt;"",COUNTA($D$7:D23),"")</f>
        <v>12</v>
      </c>
      <c r="B23" s="71">
        <v>2014</v>
      </c>
      <c r="C23" s="59">
        <v>178</v>
      </c>
      <c r="D23" s="59">
        <v>2</v>
      </c>
      <c r="E23" s="59">
        <v>162</v>
      </c>
      <c r="F23" s="59">
        <v>14</v>
      </c>
      <c r="G23" s="59" t="s">
        <v>13</v>
      </c>
      <c r="H23" s="109"/>
    </row>
    <row r="24" spans="1:8" ht="11.45" customHeight="1" x14ac:dyDescent="0.2">
      <c r="A24" s="25" t="str">
        <f>IF(D24&lt;&gt;"",COUNTA($D$7:D24),"")</f>
        <v/>
      </c>
      <c r="B24" s="71"/>
      <c r="C24" s="59"/>
      <c r="D24" s="59"/>
      <c r="E24" s="59"/>
      <c r="F24" s="59"/>
      <c r="G24" s="59"/>
      <c r="H24" s="109"/>
    </row>
    <row r="25" spans="1:8" ht="11.45" customHeight="1" x14ac:dyDescent="0.2">
      <c r="A25" s="25">
        <f>IF(D25&lt;&gt;"",COUNTA($D$7:D25),"")</f>
        <v>13</v>
      </c>
      <c r="B25" s="71">
        <v>2013</v>
      </c>
      <c r="C25" s="59">
        <v>167</v>
      </c>
      <c r="D25" s="59" t="s">
        <v>13</v>
      </c>
      <c r="E25" s="59">
        <v>143</v>
      </c>
      <c r="F25" s="59">
        <v>24</v>
      </c>
      <c r="G25" s="59" t="s">
        <v>13</v>
      </c>
      <c r="H25" s="109"/>
    </row>
    <row r="26" spans="1:8" ht="11.45" customHeight="1" x14ac:dyDescent="0.2">
      <c r="A26" s="25">
        <f>IF(D26&lt;&gt;"",COUNTA($D$7:D26),"")</f>
        <v>14</v>
      </c>
      <c r="B26" s="71">
        <v>2012</v>
      </c>
      <c r="C26" s="59">
        <v>185</v>
      </c>
      <c r="D26" s="59">
        <v>1</v>
      </c>
      <c r="E26" s="59">
        <v>162</v>
      </c>
      <c r="F26" s="59">
        <v>22</v>
      </c>
      <c r="G26" s="59" t="s">
        <v>13</v>
      </c>
      <c r="H26" s="109"/>
    </row>
    <row r="27" spans="1:8" ht="11.45" customHeight="1" x14ac:dyDescent="0.2">
      <c r="A27" s="25">
        <f>IF(D27&lt;&gt;"",COUNTA($D$7:D27),"")</f>
        <v>15</v>
      </c>
      <c r="B27" s="71">
        <v>2011</v>
      </c>
      <c r="C27" s="59">
        <v>155</v>
      </c>
      <c r="D27" s="59" t="s">
        <v>13</v>
      </c>
      <c r="E27" s="59">
        <v>131</v>
      </c>
      <c r="F27" s="59">
        <v>23</v>
      </c>
      <c r="G27" s="59">
        <v>1</v>
      </c>
      <c r="H27" s="109"/>
    </row>
    <row r="28" spans="1:8" ht="11.45" customHeight="1" x14ac:dyDescent="0.2">
      <c r="A28" s="25" t="str">
        <f>IF(D28&lt;&gt;"",COUNTA($D$7:D28),"")</f>
        <v/>
      </c>
      <c r="B28" s="71"/>
      <c r="C28" s="59"/>
      <c r="D28" s="59"/>
      <c r="E28" s="59"/>
      <c r="F28" s="59"/>
      <c r="G28" s="59"/>
      <c r="H28" s="109"/>
    </row>
    <row r="29" spans="1:8" ht="11.45" customHeight="1" x14ac:dyDescent="0.2">
      <c r="A29" s="25">
        <f>IF(D29&lt;&gt;"",COUNTA($D$7:D29),"")</f>
        <v>16</v>
      </c>
      <c r="B29" s="71">
        <v>2010</v>
      </c>
      <c r="C29" s="59">
        <v>145</v>
      </c>
      <c r="D29" s="59" t="s">
        <v>13</v>
      </c>
      <c r="E29" s="59">
        <v>115</v>
      </c>
      <c r="F29" s="59">
        <v>30</v>
      </c>
      <c r="G29" s="59" t="s">
        <v>13</v>
      </c>
      <c r="H29" s="109"/>
    </row>
    <row r="30" spans="1:8" ht="11.45" customHeight="1" x14ac:dyDescent="0.2">
      <c r="A30" s="25">
        <f>IF(D30&lt;&gt;"",COUNTA($D$7:D30),"")</f>
        <v>17</v>
      </c>
      <c r="B30" s="71">
        <v>2009</v>
      </c>
      <c r="C30" s="59">
        <v>128</v>
      </c>
      <c r="D30" s="59" t="s">
        <v>13</v>
      </c>
      <c r="E30" s="59">
        <v>108</v>
      </c>
      <c r="F30" s="59">
        <v>20</v>
      </c>
      <c r="G30" s="59" t="s">
        <v>13</v>
      </c>
      <c r="H30" s="109"/>
    </row>
    <row r="31" spans="1:8" ht="11.45" customHeight="1" x14ac:dyDescent="0.2">
      <c r="A31" s="25">
        <f>IF(D31&lt;&gt;"",COUNTA($D$7:D31),"")</f>
        <v>18</v>
      </c>
      <c r="B31" s="71">
        <v>2008</v>
      </c>
      <c r="C31" s="59">
        <v>119</v>
      </c>
      <c r="D31" s="59" t="s">
        <v>13</v>
      </c>
      <c r="E31" s="59">
        <v>89</v>
      </c>
      <c r="F31" s="59">
        <v>30</v>
      </c>
      <c r="G31" s="59" t="s">
        <v>13</v>
      </c>
      <c r="H31" s="109"/>
    </row>
    <row r="32" spans="1:8" ht="11.45" customHeight="1" x14ac:dyDescent="0.2">
      <c r="A32" s="25" t="str">
        <f>IF(D32&lt;&gt;"",COUNTA($D$7:D32),"")</f>
        <v/>
      </c>
      <c r="B32" s="71"/>
      <c r="C32" s="59"/>
      <c r="D32" s="59"/>
      <c r="E32" s="59"/>
      <c r="F32" s="59"/>
      <c r="G32" s="59"/>
      <c r="H32" s="109"/>
    </row>
    <row r="33" spans="1:8" ht="11.45" customHeight="1" x14ac:dyDescent="0.2">
      <c r="A33" s="25">
        <f>IF(D33&lt;&gt;"",COUNTA($D$7:D33),"")</f>
        <v>19</v>
      </c>
      <c r="B33" s="71">
        <v>2007</v>
      </c>
      <c r="C33" s="59">
        <v>102</v>
      </c>
      <c r="D33" s="59" t="s">
        <v>13</v>
      </c>
      <c r="E33" s="59">
        <v>86</v>
      </c>
      <c r="F33" s="59">
        <v>16</v>
      </c>
      <c r="G33" s="59" t="s">
        <v>13</v>
      </c>
      <c r="H33" s="109"/>
    </row>
    <row r="34" spans="1:8" ht="11.45" customHeight="1" x14ac:dyDescent="0.2">
      <c r="A34" s="25">
        <f>IF(D34&lt;&gt;"",COUNTA($D$7:D34),"")</f>
        <v>20</v>
      </c>
      <c r="B34" s="71">
        <v>2006</v>
      </c>
      <c r="C34" s="59">
        <v>94</v>
      </c>
      <c r="D34" s="59" t="s">
        <v>13</v>
      </c>
      <c r="E34" s="59">
        <v>77</v>
      </c>
      <c r="F34" s="59">
        <v>17</v>
      </c>
      <c r="G34" s="59" t="s">
        <v>13</v>
      </c>
      <c r="H34" s="109"/>
    </row>
    <row r="35" spans="1:8" ht="11.45" customHeight="1" x14ac:dyDescent="0.2">
      <c r="A35" s="25">
        <f>IF(D35&lt;&gt;"",COUNTA($D$7:D35),"")</f>
        <v>21</v>
      </c>
      <c r="B35" s="71">
        <v>2005</v>
      </c>
      <c r="C35" s="59">
        <v>104</v>
      </c>
      <c r="D35" s="59">
        <v>1</v>
      </c>
      <c r="E35" s="59">
        <v>81</v>
      </c>
      <c r="F35" s="59">
        <v>22</v>
      </c>
      <c r="G35" s="59" t="s">
        <v>13</v>
      </c>
      <c r="H35" s="109"/>
    </row>
    <row r="36" spans="1:8" ht="11.45" customHeight="1" x14ac:dyDescent="0.2">
      <c r="A36" s="25" t="str">
        <f>IF(D36&lt;&gt;"",COUNTA($D$7:D36),"")</f>
        <v/>
      </c>
      <c r="B36" s="71"/>
      <c r="C36" s="59"/>
      <c r="D36" s="59"/>
      <c r="E36" s="59"/>
      <c r="F36" s="59"/>
      <c r="G36" s="59"/>
      <c r="H36" s="109"/>
    </row>
    <row r="37" spans="1:8" ht="11.45" customHeight="1" x14ac:dyDescent="0.2">
      <c r="A37" s="25">
        <f>IF(D37&lt;&gt;"",COUNTA($D$7:D37),"")</f>
        <v>22</v>
      </c>
      <c r="B37" s="71">
        <v>2004</v>
      </c>
      <c r="C37" s="59">
        <v>82</v>
      </c>
      <c r="D37" s="59">
        <v>1</v>
      </c>
      <c r="E37" s="59">
        <v>67</v>
      </c>
      <c r="F37" s="59">
        <v>14</v>
      </c>
      <c r="G37" s="59" t="s">
        <v>13</v>
      </c>
      <c r="H37" s="109"/>
    </row>
    <row r="38" spans="1:8" ht="11.45" customHeight="1" x14ac:dyDescent="0.2">
      <c r="A38" s="25">
        <f>IF(D38&lt;&gt;"",COUNTA($D$7:D38),"")</f>
        <v>23</v>
      </c>
      <c r="B38" s="71">
        <v>2003</v>
      </c>
      <c r="C38" s="59">
        <v>64</v>
      </c>
      <c r="D38" s="59" t="s">
        <v>13</v>
      </c>
      <c r="E38" s="59">
        <v>45</v>
      </c>
      <c r="F38" s="59">
        <v>19</v>
      </c>
      <c r="G38" s="59" t="s">
        <v>13</v>
      </c>
      <c r="H38" s="109"/>
    </row>
    <row r="39" spans="1:8" ht="11.45" customHeight="1" x14ac:dyDescent="0.2">
      <c r="A39" s="25">
        <f>IF(D39&lt;&gt;"",COUNTA($D$7:D39),"")</f>
        <v>24</v>
      </c>
      <c r="B39" s="71">
        <v>2002</v>
      </c>
      <c r="C39" s="59">
        <v>56</v>
      </c>
      <c r="D39" s="59">
        <v>1</v>
      </c>
      <c r="E39" s="59">
        <v>38</v>
      </c>
      <c r="F39" s="59">
        <v>17</v>
      </c>
      <c r="G39" s="59" t="s">
        <v>13</v>
      </c>
      <c r="H39" s="109"/>
    </row>
    <row r="40" spans="1:8" ht="11.45" customHeight="1" x14ac:dyDescent="0.2">
      <c r="A40" s="25" t="str">
        <f>IF(D40&lt;&gt;"",COUNTA($D$7:D40),"")</f>
        <v/>
      </c>
      <c r="B40" s="71"/>
      <c r="C40" s="59"/>
      <c r="D40" s="59"/>
      <c r="E40" s="59"/>
      <c r="F40" s="59"/>
      <c r="G40" s="59"/>
      <c r="H40" s="109"/>
    </row>
    <row r="41" spans="1:8" ht="11.45" customHeight="1" x14ac:dyDescent="0.2">
      <c r="A41" s="25">
        <f>IF(D41&lt;&gt;"",COUNTA($D$7:D41),"")</f>
        <v>25</v>
      </c>
      <c r="B41" s="71">
        <v>2001</v>
      </c>
      <c r="C41" s="59">
        <v>56</v>
      </c>
      <c r="D41" s="59" t="s">
        <v>13</v>
      </c>
      <c r="E41" s="59">
        <v>48</v>
      </c>
      <c r="F41" s="59">
        <v>8</v>
      </c>
      <c r="G41" s="59" t="s">
        <v>13</v>
      </c>
      <c r="H41" s="109"/>
    </row>
    <row r="42" spans="1:8" ht="11.45" customHeight="1" x14ac:dyDescent="0.2">
      <c r="A42" s="25">
        <f>IF(D42&lt;&gt;"",COUNTA($D$7:D42),"")</f>
        <v>26</v>
      </c>
      <c r="B42" s="71">
        <v>2000</v>
      </c>
      <c r="C42" s="59">
        <v>56</v>
      </c>
      <c r="D42" s="59">
        <v>1</v>
      </c>
      <c r="E42" s="59">
        <v>39</v>
      </c>
      <c r="F42" s="59">
        <v>16</v>
      </c>
      <c r="G42" s="59" t="s">
        <v>13</v>
      </c>
      <c r="H42" s="109"/>
    </row>
    <row r="43" spans="1:8" ht="11.45" customHeight="1" x14ac:dyDescent="0.2">
      <c r="A43" s="25">
        <f>IF(D43&lt;&gt;"",COUNTA($D$7:D43),"")</f>
        <v>27</v>
      </c>
      <c r="B43" s="71">
        <v>1999</v>
      </c>
      <c r="C43" s="59">
        <v>82</v>
      </c>
      <c r="D43" s="59">
        <v>1</v>
      </c>
      <c r="E43" s="59">
        <v>62</v>
      </c>
      <c r="F43" s="59">
        <v>19</v>
      </c>
      <c r="G43" s="59" t="s">
        <v>13</v>
      </c>
      <c r="H43" s="109"/>
    </row>
    <row r="44" spans="1:8" ht="11.45" customHeight="1" x14ac:dyDescent="0.2">
      <c r="A44" s="25" t="str">
        <f>IF(D44&lt;&gt;"",COUNTA($D$7:D44),"")</f>
        <v/>
      </c>
      <c r="B44" s="71"/>
      <c r="C44" s="59"/>
      <c r="D44" s="59"/>
      <c r="E44" s="59"/>
      <c r="F44" s="59"/>
      <c r="G44" s="59"/>
      <c r="H44" s="109"/>
    </row>
    <row r="45" spans="1:8" ht="11.45" customHeight="1" x14ac:dyDescent="0.2">
      <c r="A45" s="25">
        <f>IF(D45&lt;&gt;"",COUNTA($D$7:D45),"")</f>
        <v>28</v>
      </c>
      <c r="B45" s="71">
        <v>1998</v>
      </c>
      <c r="C45" s="59">
        <v>38</v>
      </c>
      <c r="D45" s="59" t="s">
        <v>13</v>
      </c>
      <c r="E45" s="59">
        <v>25</v>
      </c>
      <c r="F45" s="59">
        <v>13</v>
      </c>
      <c r="G45" s="59" t="s">
        <v>13</v>
      </c>
      <c r="H45" s="109"/>
    </row>
    <row r="46" spans="1:8" ht="11.45" customHeight="1" x14ac:dyDescent="0.2">
      <c r="A46" s="25">
        <f>IF(D46&lt;&gt;"",COUNTA($D$7:D46),"")</f>
        <v>29</v>
      </c>
      <c r="B46" s="71">
        <v>1997</v>
      </c>
      <c r="C46" s="59">
        <v>48</v>
      </c>
      <c r="D46" s="59" t="s">
        <v>13</v>
      </c>
      <c r="E46" s="59">
        <v>34</v>
      </c>
      <c r="F46" s="59">
        <v>14</v>
      </c>
      <c r="G46" s="59" t="s">
        <v>13</v>
      </c>
      <c r="H46" s="109"/>
    </row>
    <row r="47" spans="1:8" ht="11.45" customHeight="1" x14ac:dyDescent="0.2">
      <c r="A47" s="25">
        <f>IF(D47&lt;&gt;"",COUNTA($D$7:D47),"")</f>
        <v>30</v>
      </c>
      <c r="B47" s="71">
        <v>1996</v>
      </c>
      <c r="C47" s="59">
        <v>34</v>
      </c>
      <c r="D47" s="59">
        <v>1</v>
      </c>
      <c r="E47" s="59">
        <v>21</v>
      </c>
      <c r="F47" s="59">
        <v>12</v>
      </c>
      <c r="G47" s="59" t="s">
        <v>13</v>
      </c>
      <c r="H47" s="109"/>
    </row>
    <row r="48" spans="1:8" ht="11.45" customHeight="1" x14ac:dyDescent="0.2">
      <c r="A48" s="25" t="str">
        <f>IF(D48&lt;&gt;"",COUNTA($D$7:D48),"")</f>
        <v/>
      </c>
      <c r="B48" s="71"/>
      <c r="C48" s="59"/>
      <c r="D48" s="59"/>
      <c r="E48" s="59"/>
      <c r="F48" s="59"/>
      <c r="G48" s="59"/>
      <c r="H48" s="109"/>
    </row>
    <row r="49" spans="1:8" ht="11.45" customHeight="1" x14ac:dyDescent="0.2">
      <c r="A49" s="25">
        <f>IF(D49&lt;&gt;"",COUNTA($D$7:D49),"")</f>
        <v>31</v>
      </c>
      <c r="B49" s="71">
        <v>1995</v>
      </c>
      <c r="C49" s="59">
        <v>39</v>
      </c>
      <c r="D49" s="59" t="s">
        <v>13</v>
      </c>
      <c r="E49" s="59">
        <v>27</v>
      </c>
      <c r="F49" s="59">
        <v>12</v>
      </c>
      <c r="G49" s="59" t="s">
        <v>13</v>
      </c>
      <c r="H49" s="109"/>
    </row>
    <row r="50" spans="1:8" ht="11.45" customHeight="1" x14ac:dyDescent="0.2">
      <c r="A50" s="25">
        <f>IF(D50&lt;&gt;"",COUNTA($D$7:D50),"")</f>
        <v>32</v>
      </c>
      <c r="B50" s="71">
        <v>1994</v>
      </c>
      <c r="C50" s="59">
        <v>40</v>
      </c>
      <c r="D50" s="59" t="s">
        <v>13</v>
      </c>
      <c r="E50" s="59">
        <v>28</v>
      </c>
      <c r="F50" s="59">
        <v>12</v>
      </c>
      <c r="G50" s="59" t="s">
        <v>13</v>
      </c>
      <c r="H50" s="109"/>
    </row>
    <row r="51" spans="1:8" ht="11.45" customHeight="1" x14ac:dyDescent="0.2">
      <c r="A51" s="25">
        <f>IF(D51&lt;&gt;"",COUNTA($D$7:D51),"")</f>
        <v>33</v>
      </c>
      <c r="B51" s="71" t="s">
        <v>160</v>
      </c>
      <c r="C51" s="59">
        <v>508</v>
      </c>
      <c r="D51" s="59">
        <v>3</v>
      </c>
      <c r="E51" s="59">
        <v>349</v>
      </c>
      <c r="F51" s="59">
        <v>156</v>
      </c>
      <c r="G51" s="59" t="s">
        <v>13</v>
      </c>
      <c r="H51" s="109"/>
    </row>
    <row r="52" spans="1:8" ht="11.45" customHeight="1" x14ac:dyDescent="0.2">
      <c r="A52" s="25" t="str">
        <f>IF(D52&lt;&gt;"",COUNTA($D$7:D52),"")</f>
        <v/>
      </c>
      <c r="B52" s="71"/>
      <c r="C52" s="59"/>
      <c r="D52" s="59"/>
      <c r="E52" s="59"/>
      <c r="F52" s="59"/>
      <c r="G52" s="59"/>
      <c r="H52" s="109"/>
    </row>
    <row r="53" spans="1:8" ht="11.45" customHeight="1" x14ac:dyDescent="0.2">
      <c r="A53" s="25">
        <f>IF(D53&lt;&gt;"",COUNTA($D$7:D53),"")</f>
        <v>34</v>
      </c>
      <c r="B53" s="110" t="s">
        <v>38</v>
      </c>
      <c r="C53" s="60">
        <v>2837</v>
      </c>
      <c r="D53" s="60">
        <v>16</v>
      </c>
      <c r="E53" s="60">
        <v>2287</v>
      </c>
      <c r="F53" s="60">
        <v>532</v>
      </c>
      <c r="G53" s="60">
        <v>2</v>
      </c>
      <c r="H53" s="109"/>
    </row>
    <row r="54" spans="1:8" ht="11.45" customHeight="1" x14ac:dyDescent="0.2">
      <c r="A54" s="25" t="str">
        <f>IF(D54&lt;&gt;"",COUNTA($D$7:D54),"")</f>
        <v/>
      </c>
      <c r="B54" s="111" t="s">
        <v>182</v>
      </c>
      <c r="C54" s="107"/>
      <c r="D54" s="80"/>
      <c r="E54" s="80"/>
      <c r="F54" s="80"/>
      <c r="G54" s="80"/>
    </row>
    <row r="55" spans="1:8" ht="11.45" customHeight="1" x14ac:dyDescent="0.2">
      <c r="A55" s="25">
        <f>IF(D55&lt;&gt;"",COUNTA($D$7:D55),"")</f>
        <v>35</v>
      </c>
      <c r="B55" s="111" t="s">
        <v>183</v>
      </c>
      <c r="C55" s="107">
        <v>2835</v>
      </c>
      <c r="D55" s="107">
        <v>16</v>
      </c>
      <c r="E55" s="107">
        <v>2286</v>
      </c>
      <c r="F55" s="107">
        <v>532</v>
      </c>
      <c r="G55" s="107">
        <v>1</v>
      </c>
    </row>
    <row r="56" spans="1:8" ht="11.45" customHeight="1" x14ac:dyDescent="0.2"/>
    <row r="57" spans="1:8" ht="11.45" customHeight="1" x14ac:dyDescent="0.2"/>
    <row r="58" spans="1:8" ht="11.45" customHeight="1" x14ac:dyDescent="0.2"/>
    <row r="59" spans="1:8" ht="11.45" customHeight="1" x14ac:dyDescent="0.2"/>
    <row r="60" spans="1:8" ht="11.45" customHeight="1" x14ac:dyDescent="0.2"/>
    <row r="61" spans="1:8" ht="11.45" customHeight="1" x14ac:dyDescent="0.2"/>
    <row r="62" spans="1:8" ht="11.45" customHeight="1" x14ac:dyDescent="0.2"/>
    <row r="63" spans="1:8" ht="11.45" customHeight="1" x14ac:dyDescent="0.2"/>
    <row r="64" spans="1:8"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sheetData>
  <mergeCells count="12">
    <mergeCell ref="C6:G6"/>
    <mergeCell ref="C16:G16"/>
    <mergeCell ref="A1:B1"/>
    <mergeCell ref="C1:G1"/>
    <mergeCell ref="A2:A4"/>
    <mergeCell ref="C2:C4"/>
    <mergeCell ref="D3:D4"/>
    <mergeCell ref="E3:E4"/>
    <mergeCell ref="F3:F4"/>
    <mergeCell ref="G3:G4"/>
    <mergeCell ref="B2:B4"/>
    <mergeCell ref="D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7"/>
  <sheetViews>
    <sheetView zoomScale="140" zoomScaleNormal="140" workbookViewId="0">
      <pane xSplit="2" ySplit="6" topLeftCell="C7" activePane="bottomRight" state="frozen"/>
      <selection sqref="A1:B1"/>
      <selection pane="topRight" sqref="A1:B1"/>
      <selection pane="bottomLeft" sqref="A1:B1"/>
      <selection pane="bottomRight" activeCell="C1" sqref="C1:J1"/>
    </sheetView>
  </sheetViews>
  <sheetFormatPr baseColWidth="10" defaultRowHeight="12.75" x14ac:dyDescent="0.2"/>
  <cols>
    <col min="1" max="1" width="3.7109375" customWidth="1"/>
    <col min="2" max="2" width="15.7109375" customWidth="1"/>
    <col min="3" max="3" width="9.7109375" customWidth="1"/>
    <col min="4" max="9" width="8.7109375" customWidth="1"/>
    <col min="10" max="10" width="10.7109375" customWidth="1"/>
  </cols>
  <sheetData>
    <row r="1" spans="1:11" s="4" customFormat="1" ht="30" customHeight="1" x14ac:dyDescent="0.2">
      <c r="A1" s="189" t="s">
        <v>41</v>
      </c>
      <c r="B1" s="190"/>
      <c r="C1" s="170" t="s">
        <v>161</v>
      </c>
      <c r="D1" s="170"/>
      <c r="E1" s="170"/>
      <c r="F1" s="170"/>
      <c r="G1" s="170"/>
      <c r="H1" s="170"/>
      <c r="I1" s="170"/>
      <c r="J1" s="171"/>
    </row>
    <row r="2" spans="1:11" s="4" customFormat="1" ht="11.45" customHeight="1" x14ac:dyDescent="0.2">
      <c r="A2" s="175" t="s">
        <v>87</v>
      </c>
      <c r="B2" s="176" t="s">
        <v>39</v>
      </c>
      <c r="C2" s="176" t="s">
        <v>45</v>
      </c>
      <c r="D2" s="176" t="s">
        <v>44</v>
      </c>
      <c r="E2" s="176"/>
      <c r="F2" s="176"/>
      <c r="G2" s="176"/>
      <c r="H2" s="176"/>
      <c r="I2" s="176"/>
      <c r="J2" s="191" t="s">
        <v>109</v>
      </c>
    </row>
    <row r="3" spans="1:11" ht="11.45" customHeight="1" x14ac:dyDescent="0.2">
      <c r="A3" s="175"/>
      <c r="B3" s="176"/>
      <c r="C3" s="176"/>
      <c r="D3" s="176" t="s">
        <v>120</v>
      </c>
      <c r="E3" s="172" t="s">
        <v>142</v>
      </c>
      <c r="F3" s="172"/>
      <c r="G3" s="172"/>
      <c r="H3" s="172"/>
      <c r="I3" s="172"/>
      <c r="J3" s="191"/>
    </row>
    <row r="4" spans="1:11" ht="11.45" customHeight="1" x14ac:dyDescent="0.2">
      <c r="A4" s="175"/>
      <c r="B4" s="176"/>
      <c r="C4" s="176"/>
      <c r="D4" s="176"/>
      <c r="E4" s="172"/>
      <c r="F4" s="172"/>
      <c r="G4" s="172"/>
      <c r="H4" s="172"/>
      <c r="I4" s="172"/>
      <c r="J4" s="191"/>
    </row>
    <row r="5" spans="1:11" ht="11.45" customHeight="1" x14ac:dyDescent="0.2">
      <c r="A5" s="175"/>
      <c r="B5" s="176"/>
      <c r="C5" s="176"/>
      <c r="D5" s="176"/>
      <c r="E5" s="85">
        <v>1</v>
      </c>
      <c r="F5" s="85">
        <v>2</v>
      </c>
      <c r="G5" s="85">
        <v>3</v>
      </c>
      <c r="H5" s="85">
        <v>4</v>
      </c>
      <c r="I5" s="85" t="s">
        <v>42</v>
      </c>
      <c r="J5" s="191"/>
    </row>
    <row r="6" spans="1:11" s="6" customFormat="1" ht="11.45" customHeight="1" x14ac:dyDescent="0.15">
      <c r="A6" s="5">
        <v>1</v>
      </c>
      <c r="B6" s="87">
        <v>2</v>
      </c>
      <c r="C6" s="87">
        <v>3</v>
      </c>
      <c r="D6" s="87">
        <v>4</v>
      </c>
      <c r="E6" s="87">
        <v>5</v>
      </c>
      <c r="F6" s="87">
        <v>6</v>
      </c>
      <c r="G6" s="87">
        <v>7</v>
      </c>
      <c r="H6" s="87">
        <v>8</v>
      </c>
      <c r="I6" s="87">
        <v>9</v>
      </c>
      <c r="J6" s="70">
        <v>10</v>
      </c>
    </row>
    <row r="7" spans="1:11" ht="11.45" customHeight="1" x14ac:dyDescent="0.2">
      <c r="A7" s="8"/>
      <c r="B7" s="20"/>
      <c r="C7" s="26"/>
      <c r="D7" s="26"/>
      <c r="E7" s="26"/>
      <c r="F7" s="26"/>
      <c r="G7" s="26"/>
      <c r="H7" s="26"/>
      <c r="I7" s="26"/>
      <c r="J7" s="26"/>
    </row>
    <row r="8" spans="1:11" ht="11.1" customHeight="1" x14ac:dyDescent="0.2">
      <c r="A8" s="25">
        <f>IF(D8&lt;&gt;"",COUNTA($D$8:D8),"")</f>
        <v>1</v>
      </c>
      <c r="B8" s="20">
        <v>2019</v>
      </c>
      <c r="C8" s="53" t="s">
        <v>13</v>
      </c>
      <c r="D8" s="53" t="s">
        <v>13</v>
      </c>
      <c r="E8" s="53" t="s">
        <v>13</v>
      </c>
      <c r="F8" s="53" t="s">
        <v>13</v>
      </c>
      <c r="G8" s="53" t="s">
        <v>13</v>
      </c>
      <c r="H8" s="53" t="s">
        <v>13</v>
      </c>
      <c r="I8" s="53" t="s">
        <v>13</v>
      </c>
      <c r="J8" s="53" t="s">
        <v>13</v>
      </c>
      <c r="K8" s="74"/>
    </row>
    <row r="9" spans="1:11" s="27" customFormat="1" ht="11.1" customHeight="1" x14ac:dyDescent="0.2">
      <c r="A9" s="25">
        <f>IF(D9&lt;&gt;"",COUNTA($D$8:D9),"")</f>
        <v>2</v>
      </c>
      <c r="B9" s="20">
        <v>2018</v>
      </c>
      <c r="C9" s="53">
        <v>13</v>
      </c>
      <c r="D9" s="53">
        <v>9</v>
      </c>
      <c r="E9" s="53">
        <v>4</v>
      </c>
      <c r="F9" s="53" t="s">
        <v>13</v>
      </c>
      <c r="G9" s="53" t="s">
        <v>13</v>
      </c>
      <c r="H9" s="53" t="s">
        <v>13</v>
      </c>
      <c r="I9" s="53" t="s">
        <v>13</v>
      </c>
      <c r="J9" s="53">
        <v>4</v>
      </c>
      <c r="K9" s="74"/>
    </row>
    <row r="10" spans="1:11" s="27" customFormat="1" ht="11.1" customHeight="1" x14ac:dyDescent="0.2">
      <c r="A10" s="25">
        <f>IF(D10&lt;&gt;"",COUNTA($D$8:D10),"")</f>
        <v>3</v>
      </c>
      <c r="B10" s="20">
        <v>2017</v>
      </c>
      <c r="C10" s="53">
        <v>101</v>
      </c>
      <c r="D10" s="53">
        <v>67</v>
      </c>
      <c r="E10" s="53">
        <v>23</v>
      </c>
      <c r="F10" s="53">
        <v>9</v>
      </c>
      <c r="G10" s="53">
        <v>2</v>
      </c>
      <c r="H10" s="53" t="s">
        <v>13</v>
      </c>
      <c r="I10" s="53" t="s">
        <v>13</v>
      </c>
      <c r="J10" s="53">
        <v>47</v>
      </c>
      <c r="K10" s="74"/>
    </row>
    <row r="11" spans="1:11" ht="11.1" customHeight="1" x14ac:dyDescent="0.2">
      <c r="A11" s="25">
        <f>IF(D11&lt;&gt;"",COUNTA($D$8:D11),"")</f>
        <v>4</v>
      </c>
      <c r="B11" s="20">
        <v>2016</v>
      </c>
      <c r="C11" s="53">
        <v>138</v>
      </c>
      <c r="D11" s="53">
        <v>82</v>
      </c>
      <c r="E11" s="53">
        <v>36</v>
      </c>
      <c r="F11" s="53">
        <v>14</v>
      </c>
      <c r="G11" s="53">
        <v>5</v>
      </c>
      <c r="H11" s="53">
        <v>1</v>
      </c>
      <c r="I11" s="53" t="s">
        <v>13</v>
      </c>
      <c r="J11" s="53">
        <v>83</v>
      </c>
      <c r="K11" s="74"/>
    </row>
    <row r="12" spans="1:11" ht="11.1" customHeight="1" x14ac:dyDescent="0.2">
      <c r="A12" s="25">
        <f>IF(D12&lt;&gt;"",COUNTA($D$8:D12),"")</f>
        <v>5</v>
      </c>
      <c r="B12" s="20">
        <v>2015</v>
      </c>
      <c r="C12" s="53">
        <v>105</v>
      </c>
      <c r="D12" s="53">
        <v>52</v>
      </c>
      <c r="E12" s="53">
        <v>32</v>
      </c>
      <c r="F12" s="53">
        <v>18</v>
      </c>
      <c r="G12" s="53">
        <v>2</v>
      </c>
      <c r="H12" s="53" t="s">
        <v>13</v>
      </c>
      <c r="I12" s="53">
        <v>1</v>
      </c>
      <c r="J12" s="53">
        <v>79</v>
      </c>
      <c r="K12" s="74"/>
    </row>
    <row r="13" spans="1:11" ht="11.1" customHeight="1" x14ac:dyDescent="0.2">
      <c r="A13" s="25">
        <f>IF(D13&lt;&gt;"",COUNTA($D$8:D13),"")</f>
        <v>6</v>
      </c>
      <c r="B13" s="20">
        <v>2014</v>
      </c>
      <c r="C13" s="53">
        <v>178</v>
      </c>
      <c r="D13" s="53">
        <v>78</v>
      </c>
      <c r="E13" s="53">
        <v>66</v>
      </c>
      <c r="F13" s="53">
        <v>28</v>
      </c>
      <c r="G13" s="53">
        <v>4</v>
      </c>
      <c r="H13" s="53">
        <v>1</v>
      </c>
      <c r="I13" s="53">
        <v>1</v>
      </c>
      <c r="J13" s="53">
        <v>143</v>
      </c>
      <c r="K13" s="74"/>
    </row>
    <row r="14" spans="1:11" ht="11.1" customHeight="1" x14ac:dyDescent="0.2">
      <c r="A14" s="25">
        <f>IF(D14&lt;&gt;"",COUNTA($D$8:D14),"")</f>
        <v>7</v>
      </c>
      <c r="B14" s="20">
        <v>2013</v>
      </c>
      <c r="C14" s="53">
        <v>167</v>
      </c>
      <c r="D14" s="53">
        <v>56</v>
      </c>
      <c r="E14" s="53">
        <v>72</v>
      </c>
      <c r="F14" s="53">
        <v>35</v>
      </c>
      <c r="G14" s="53">
        <v>1</v>
      </c>
      <c r="H14" s="53">
        <v>1</v>
      </c>
      <c r="I14" s="53">
        <v>2</v>
      </c>
      <c r="J14" s="53">
        <v>159</v>
      </c>
      <c r="K14" s="74"/>
    </row>
    <row r="15" spans="1:11" ht="11.1" customHeight="1" x14ac:dyDescent="0.2">
      <c r="A15" s="25">
        <f>IF(D15&lt;&gt;"",COUNTA($D$8:D15),"")</f>
        <v>8</v>
      </c>
      <c r="B15" s="20">
        <v>2012</v>
      </c>
      <c r="C15" s="53">
        <v>185</v>
      </c>
      <c r="D15" s="53">
        <v>62</v>
      </c>
      <c r="E15" s="53">
        <v>74</v>
      </c>
      <c r="F15" s="53">
        <v>39</v>
      </c>
      <c r="G15" s="53">
        <v>4</v>
      </c>
      <c r="H15" s="53">
        <v>6</v>
      </c>
      <c r="I15" s="53" t="s">
        <v>13</v>
      </c>
      <c r="J15" s="53">
        <v>188</v>
      </c>
      <c r="K15" s="74"/>
    </row>
    <row r="16" spans="1:11" ht="11.1" customHeight="1" x14ac:dyDescent="0.2">
      <c r="A16" s="25">
        <f>IF(D16&lt;&gt;"",COUNTA($D$8:D16),"")</f>
        <v>9</v>
      </c>
      <c r="B16" s="20">
        <v>2011</v>
      </c>
      <c r="C16" s="53">
        <v>155</v>
      </c>
      <c r="D16" s="53">
        <v>60</v>
      </c>
      <c r="E16" s="53">
        <v>53</v>
      </c>
      <c r="F16" s="53">
        <v>34</v>
      </c>
      <c r="G16" s="53">
        <v>6</v>
      </c>
      <c r="H16" s="53">
        <v>2</v>
      </c>
      <c r="I16" s="53" t="s">
        <v>13</v>
      </c>
      <c r="J16" s="53">
        <v>147</v>
      </c>
      <c r="K16" s="74"/>
    </row>
    <row r="17" spans="1:11" ht="11.1" customHeight="1" x14ac:dyDescent="0.2">
      <c r="A17" s="25">
        <f>IF(D17&lt;&gt;"",COUNTA($D$8:D17),"")</f>
        <v>10</v>
      </c>
      <c r="B17" s="20">
        <v>2010</v>
      </c>
      <c r="C17" s="53">
        <v>145</v>
      </c>
      <c r="D17" s="53">
        <v>44</v>
      </c>
      <c r="E17" s="53">
        <v>54</v>
      </c>
      <c r="F17" s="53">
        <v>42</v>
      </c>
      <c r="G17" s="53">
        <v>3</v>
      </c>
      <c r="H17" s="53">
        <v>1</v>
      </c>
      <c r="I17" s="53">
        <v>1</v>
      </c>
      <c r="J17" s="53">
        <v>157</v>
      </c>
      <c r="K17" s="74"/>
    </row>
    <row r="18" spans="1:11" ht="11.1" customHeight="1" x14ac:dyDescent="0.2">
      <c r="A18" s="25">
        <f>IF(D18&lt;&gt;"",COUNTA($D$8:D18),"")</f>
        <v>11</v>
      </c>
      <c r="B18" s="20">
        <v>2009</v>
      </c>
      <c r="C18" s="53">
        <v>128</v>
      </c>
      <c r="D18" s="53">
        <v>37</v>
      </c>
      <c r="E18" s="53">
        <v>39</v>
      </c>
      <c r="F18" s="53">
        <v>39</v>
      </c>
      <c r="G18" s="53">
        <v>10</v>
      </c>
      <c r="H18" s="53">
        <v>3</v>
      </c>
      <c r="I18" s="53" t="s">
        <v>13</v>
      </c>
      <c r="J18" s="53">
        <v>159</v>
      </c>
      <c r="K18" s="74"/>
    </row>
    <row r="19" spans="1:11" ht="11.1" customHeight="1" x14ac:dyDescent="0.2">
      <c r="A19" s="25">
        <f>IF(D19&lt;&gt;"",COUNTA($D$8:D19),"")</f>
        <v>12</v>
      </c>
      <c r="B19" s="20">
        <v>2008</v>
      </c>
      <c r="C19" s="53">
        <v>119</v>
      </c>
      <c r="D19" s="53">
        <v>38</v>
      </c>
      <c r="E19" s="53">
        <v>42</v>
      </c>
      <c r="F19" s="53">
        <v>31</v>
      </c>
      <c r="G19" s="53">
        <v>6</v>
      </c>
      <c r="H19" s="53">
        <v>1</v>
      </c>
      <c r="I19" s="53">
        <v>1</v>
      </c>
      <c r="J19" s="53">
        <v>131</v>
      </c>
      <c r="K19" s="74"/>
    </row>
    <row r="20" spans="1:11" ht="11.1" customHeight="1" x14ac:dyDescent="0.2">
      <c r="A20" s="25">
        <f>IF(D20&lt;&gt;"",COUNTA($D$8:D20),"")</f>
        <v>13</v>
      </c>
      <c r="B20" s="20">
        <v>2007</v>
      </c>
      <c r="C20" s="53">
        <v>102</v>
      </c>
      <c r="D20" s="53">
        <v>42</v>
      </c>
      <c r="E20" s="53">
        <v>28</v>
      </c>
      <c r="F20" s="53">
        <v>29</v>
      </c>
      <c r="G20" s="53">
        <v>2</v>
      </c>
      <c r="H20" s="53">
        <v>1</v>
      </c>
      <c r="I20" s="53" t="s">
        <v>13</v>
      </c>
      <c r="J20" s="53">
        <v>96</v>
      </c>
      <c r="K20" s="74"/>
    </row>
    <row r="21" spans="1:11" ht="11.1" customHeight="1" x14ac:dyDescent="0.2">
      <c r="A21" s="25">
        <f>IF(D21&lt;&gt;"",COUNTA($D$8:D21),"")</f>
        <v>14</v>
      </c>
      <c r="B21" s="20">
        <v>2006</v>
      </c>
      <c r="C21" s="53">
        <v>94</v>
      </c>
      <c r="D21" s="53">
        <v>31</v>
      </c>
      <c r="E21" s="53">
        <v>24</v>
      </c>
      <c r="F21" s="53">
        <v>38</v>
      </c>
      <c r="G21" s="53" t="s">
        <v>13</v>
      </c>
      <c r="H21" s="53" t="s">
        <v>13</v>
      </c>
      <c r="I21" s="53">
        <v>1</v>
      </c>
      <c r="J21" s="53">
        <v>105</v>
      </c>
      <c r="K21" s="74"/>
    </row>
    <row r="22" spans="1:11" ht="11.1" customHeight="1" x14ac:dyDescent="0.2">
      <c r="A22" s="25">
        <f>IF(D22&lt;&gt;"",COUNTA($D$8:D22),"")</f>
        <v>15</v>
      </c>
      <c r="B22" s="20">
        <v>2005</v>
      </c>
      <c r="C22" s="53">
        <v>104</v>
      </c>
      <c r="D22" s="53">
        <v>29</v>
      </c>
      <c r="E22" s="53">
        <v>25</v>
      </c>
      <c r="F22" s="53">
        <v>40</v>
      </c>
      <c r="G22" s="53">
        <v>9</v>
      </c>
      <c r="H22" s="53" t="s">
        <v>13</v>
      </c>
      <c r="I22" s="53">
        <v>1</v>
      </c>
      <c r="J22" s="53">
        <v>138</v>
      </c>
      <c r="K22" s="74"/>
    </row>
    <row r="23" spans="1:11" ht="11.1" customHeight="1" x14ac:dyDescent="0.2">
      <c r="A23" s="25">
        <f>IF(D23&lt;&gt;"",COUNTA($D$8:D23),"")</f>
        <v>16</v>
      </c>
      <c r="B23" s="20">
        <v>2004</v>
      </c>
      <c r="C23" s="53">
        <v>82</v>
      </c>
      <c r="D23" s="53">
        <v>19</v>
      </c>
      <c r="E23" s="53">
        <v>32</v>
      </c>
      <c r="F23" s="53">
        <v>29</v>
      </c>
      <c r="G23" s="53">
        <v>2</v>
      </c>
      <c r="H23" s="53" t="s">
        <v>13</v>
      </c>
      <c r="I23" s="53" t="s">
        <v>13</v>
      </c>
      <c r="J23" s="53">
        <v>96</v>
      </c>
      <c r="K23" s="74"/>
    </row>
    <row r="24" spans="1:11" ht="11.1" customHeight="1" x14ac:dyDescent="0.2">
      <c r="A24" s="25">
        <f>IF(D24&lt;&gt;"",COUNTA($D$8:D24),"")</f>
        <v>17</v>
      </c>
      <c r="B24" s="20">
        <v>2003</v>
      </c>
      <c r="C24" s="53">
        <v>64</v>
      </c>
      <c r="D24" s="53">
        <v>27</v>
      </c>
      <c r="E24" s="53">
        <v>18</v>
      </c>
      <c r="F24" s="53">
        <v>16</v>
      </c>
      <c r="G24" s="53">
        <v>3</v>
      </c>
      <c r="H24" s="53" t="s">
        <v>13</v>
      </c>
      <c r="I24" s="53" t="s">
        <v>13</v>
      </c>
      <c r="J24" s="53">
        <v>59</v>
      </c>
      <c r="K24" s="74"/>
    </row>
    <row r="25" spans="1:11" ht="11.1" customHeight="1" x14ac:dyDescent="0.2">
      <c r="A25" s="25">
        <f>IF(D25&lt;&gt;"",COUNTA($D$8:D25),"")</f>
        <v>18</v>
      </c>
      <c r="B25" s="20">
        <v>2002</v>
      </c>
      <c r="C25" s="53">
        <v>56</v>
      </c>
      <c r="D25" s="53">
        <v>22</v>
      </c>
      <c r="E25" s="53">
        <v>14</v>
      </c>
      <c r="F25" s="53">
        <v>16</v>
      </c>
      <c r="G25" s="53">
        <v>3</v>
      </c>
      <c r="H25" s="53">
        <v>1</v>
      </c>
      <c r="I25" s="53" t="s">
        <v>13</v>
      </c>
      <c r="J25" s="53">
        <v>59</v>
      </c>
      <c r="K25" s="74"/>
    </row>
    <row r="26" spans="1:11" ht="11.1" customHeight="1" x14ac:dyDescent="0.2">
      <c r="A26" s="25">
        <f>IF(D26&lt;&gt;"",COUNTA($D$8:D26),"")</f>
        <v>19</v>
      </c>
      <c r="B26" s="20">
        <v>2001</v>
      </c>
      <c r="C26" s="53">
        <v>56</v>
      </c>
      <c r="D26" s="53">
        <v>26</v>
      </c>
      <c r="E26" s="53">
        <v>11</v>
      </c>
      <c r="F26" s="53">
        <v>12</v>
      </c>
      <c r="G26" s="53">
        <v>6</v>
      </c>
      <c r="H26" s="53">
        <v>1</v>
      </c>
      <c r="I26" s="53" t="s">
        <v>13</v>
      </c>
      <c r="J26" s="53">
        <v>57</v>
      </c>
      <c r="K26" s="74"/>
    </row>
    <row r="27" spans="1:11" ht="11.1" customHeight="1" x14ac:dyDescent="0.2">
      <c r="A27" s="25">
        <f>IF(D27&lt;&gt;"",COUNTA($D$8:D27),"")</f>
        <v>20</v>
      </c>
      <c r="B27" s="20">
        <v>2000</v>
      </c>
      <c r="C27" s="53">
        <v>56</v>
      </c>
      <c r="D27" s="53">
        <v>21</v>
      </c>
      <c r="E27" s="53">
        <v>21</v>
      </c>
      <c r="F27" s="53">
        <v>12</v>
      </c>
      <c r="G27" s="53">
        <v>2</v>
      </c>
      <c r="H27" s="53" t="s">
        <v>13</v>
      </c>
      <c r="I27" s="53" t="s">
        <v>13</v>
      </c>
      <c r="J27" s="53">
        <v>51</v>
      </c>
      <c r="K27" s="74"/>
    </row>
    <row r="28" spans="1:11" ht="11.1" customHeight="1" x14ac:dyDescent="0.2">
      <c r="A28" s="25">
        <f>IF(D28&lt;&gt;"",COUNTA($D$8:D28),"")</f>
        <v>21</v>
      </c>
      <c r="B28" s="20">
        <v>1999</v>
      </c>
      <c r="C28" s="53">
        <v>82</v>
      </c>
      <c r="D28" s="53">
        <v>37</v>
      </c>
      <c r="E28" s="53">
        <v>27</v>
      </c>
      <c r="F28" s="53">
        <v>15</v>
      </c>
      <c r="G28" s="53">
        <v>2</v>
      </c>
      <c r="H28" s="53">
        <v>1</v>
      </c>
      <c r="I28" s="53" t="s">
        <v>13</v>
      </c>
      <c r="J28" s="53">
        <v>67</v>
      </c>
      <c r="K28" s="74"/>
    </row>
    <row r="29" spans="1:11" ht="11.1" customHeight="1" x14ac:dyDescent="0.2">
      <c r="A29" s="25">
        <f>IF(D29&lt;&gt;"",COUNTA($D$8:D29),"")</f>
        <v>22</v>
      </c>
      <c r="B29" s="20">
        <v>1998</v>
      </c>
      <c r="C29" s="53">
        <v>38</v>
      </c>
      <c r="D29" s="53">
        <v>26</v>
      </c>
      <c r="E29" s="53">
        <v>8</v>
      </c>
      <c r="F29" s="53">
        <v>4</v>
      </c>
      <c r="G29" s="53" t="s">
        <v>13</v>
      </c>
      <c r="H29" s="53" t="s">
        <v>13</v>
      </c>
      <c r="I29" s="53" t="s">
        <v>13</v>
      </c>
      <c r="J29" s="53">
        <v>16</v>
      </c>
      <c r="K29" s="74"/>
    </row>
    <row r="30" spans="1:11" ht="11.1" customHeight="1" x14ac:dyDescent="0.2">
      <c r="A30" s="25">
        <f>IF(D30&lt;&gt;"",COUNTA($D$8:D30),"")</f>
        <v>23</v>
      </c>
      <c r="B30" s="20">
        <v>1997</v>
      </c>
      <c r="C30" s="53">
        <v>48</v>
      </c>
      <c r="D30" s="53">
        <v>32</v>
      </c>
      <c r="E30" s="53">
        <v>12</v>
      </c>
      <c r="F30" s="53">
        <v>3</v>
      </c>
      <c r="G30" s="53">
        <v>1</v>
      </c>
      <c r="H30" s="53" t="s">
        <v>13</v>
      </c>
      <c r="I30" s="53" t="s">
        <v>13</v>
      </c>
      <c r="J30" s="53">
        <v>21</v>
      </c>
      <c r="K30" s="74"/>
    </row>
    <row r="31" spans="1:11" ht="11.1" customHeight="1" x14ac:dyDescent="0.2">
      <c r="A31" s="25">
        <f>IF(D31&lt;&gt;"",COUNTA($D$8:D31),"")</f>
        <v>24</v>
      </c>
      <c r="B31" s="20">
        <v>1996</v>
      </c>
      <c r="C31" s="53">
        <v>34</v>
      </c>
      <c r="D31" s="53">
        <v>24</v>
      </c>
      <c r="E31" s="53">
        <v>7</v>
      </c>
      <c r="F31" s="53">
        <v>2</v>
      </c>
      <c r="G31" s="53">
        <v>1</v>
      </c>
      <c r="H31" s="53" t="s">
        <v>13</v>
      </c>
      <c r="I31" s="53" t="s">
        <v>13</v>
      </c>
      <c r="J31" s="53">
        <v>14</v>
      </c>
      <c r="K31" s="74"/>
    </row>
    <row r="32" spans="1:11" ht="11.1" customHeight="1" x14ac:dyDescent="0.2">
      <c r="A32" s="25">
        <f>IF(D32&lt;&gt;"",COUNTA($D$8:D32),"")</f>
        <v>25</v>
      </c>
      <c r="B32" s="20">
        <v>1995</v>
      </c>
      <c r="C32" s="53">
        <v>39</v>
      </c>
      <c r="D32" s="53">
        <v>29</v>
      </c>
      <c r="E32" s="53">
        <v>7</v>
      </c>
      <c r="F32" s="53">
        <v>3</v>
      </c>
      <c r="G32" s="53" t="s">
        <v>13</v>
      </c>
      <c r="H32" s="53" t="s">
        <v>13</v>
      </c>
      <c r="I32" s="53" t="s">
        <v>13</v>
      </c>
      <c r="J32" s="53">
        <v>13</v>
      </c>
      <c r="K32" s="74"/>
    </row>
    <row r="33" spans="1:11" ht="11.1" customHeight="1" x14ac:dyDescent="0.2">
      <c r="A33" s="25">
        <f>IF(D33&lt;&gt;"",COUNTA($D$8:D33),"")</f>
        <v>26</v>
      </c>
      <c r="B33" s="20">
        <v>1994</v>
      </c>
      <c r="C33" s="53">
        <v>40</v>
      </c>
      <c r="D33" s="53">
        <v>29</v>
      </c>
      <c r="E33" s="53">
        <v>10</v>
      </c>
      <c r="F33" s="53">
        <v>1</v>
      </c>
      <c r="G33" s="53" t="s">
        <v>13</v>
      </c>
      <c r="H33" s="53" t="s">
        <v>13</v>
      </c>
      <c r="I33" s="53" t="s">
        <v>13</v>
      </c>
      <c r="J33" s="53">
        <v>12</v>
      </c>
      <c r="K33" s="74"/>
    </row>
    <row r="34" spans="1:11" ht="11.1" customHeight="1" x14ac:dyDescent="0.2">
      <c r="A34" s="25">
        <f>IF(D34&lt;&gt;"",COUNTA($D$8:D34),"")</f>
        <v>27</v>
      </c>
      <c r="B34" s="20" t="s">
        <v>160</v>
      </c>
      <c r="C34" s="53">
        <v>508</v>
      </c>
      <c r="D34" s="53">
        <v>473</v>
      </c>
      <c r="E34" s="53">
        <v>25</v>
      </c>
      <c r="F34" s="53">
        <v>9</v>
      </c>
      <c r="G34" s="53" t="s">
        <v>13</v>
      </c>
      <c r="H34" s="53">
        <v>1</v>
      </c>
      <c r="I34" s="53" t="s">
        <v>13</v>
      </c>
      <c r="J34" s="53">
        <v>47</v>
      </c>
      <c r="K34" s="74"/>
    </row>
    <row r="35" spans="1:11" ht="11.45" customHeight="1" x14ac:dyDescent="0.2">
      <c r="A35" s="25" t="str">
        <f>IF(D35&lt;&gt;"",COUNTA($D$8:D35),"")</f>
        <v/>
      </c>
      <c r="B35" s="20"/>
      <c r="C35" s="53"/>
      <c r="D35" s="53"/>
      <c r="E35" s="53"/>
      <c r="F35" s="53"/>
      <c r="G35" s="53"/>
      <c r="H35" s="53"/>
      <c r="I35" s="53"/>
      <c r="J35" s="53"/>
      <c r="K35" s="74"/>
    </row>
    <row r="36" spans="1:11" ht="11.45" customHeight="1" x14ac:dyDescent="0.2">
      <c r="A36" s="25">
        <f>IF(D36&lt;&gt;"",COUNTA($D$8:D36),"")</f>
        <v>28</v>
      </c>
      <c r="B36" s="21" t="s">
        <v>38</v>
      </c>
      <c r="C36" s="54">
        <v>2837</v>
      </c>
      <c r="D36" s="54">
        <v>1452</v>
      </c>
      <c r="E36" s="54">
        <v>764</v>
      </c>
      <c r="F36" s="54">
        <v>518</v>
      </c>
      <c r="G36" s="54">
        <v>74</v>
      </c>
      <c r="H36" s="54">
        <v>21</v>
      </c>
      <c r="I36" s="54">
        <v>8</v>
      </c>
      <c r="J36" s="54">
        <v>2148</v>
      </c>
      <c r="K36" s="74"/>
    </row>
    <row r="37" spans="1:11" ht="11.45" customHeight="1" x14ac:dyDescent="0.2">
      <c r="A37" s="25" t="str">
        <f>IF(D37&lt;&gt;"",COUNTA($D$8:D37),"")</f>
        <v/>
      </c>
      <c r="B37" s="111" t="s">
        <v>182</v>
      </c>
      <c r="C37" s="112"/>
      <c r="D37" s="112"/>
      <c r="E37" s="112"/>
      <c r="F37" s="112"/>
      <c r="G37" s="112"/>
      <c r="H37" s="112"/>
      <c r="I37" s="112"/>
      <c r="J37" s="112"/>
    </row>
    <row r="38" spans="1:11" s="27" customFormat="1" ht="22.5" customHeight="1" x14ac:dyDescent="0.2">
      <c r="A38" s="25">
        <f>IF(D38&lt;&gt;"",COUNTA($D$8:D38),"")</f>
        <v>29</v>
      </c>
      <c r="B38" s="111" t="s">
        <v>184</v>
      </c>
      <c r="C38" s="53">
        <v>2835</v>
      </c>
      <c r="D38" s="53">
        <v>1450</v>
      </c>
      <c r="E38" s="53">
        <v>764</v>
      </c>
      <c r="F38" s="53">
        <v>518</v>
      </c>
      <c r="G38" s="53">
        <v>74</v>
      </c>
      <c r="H38" s="53">
        <v>21</v>
      </c>
      <c r="I38" s="53">
        <v>8</v>
      </c>
      <c r="J38" s="53">
        <v>2148</v>
      </c>
    </row>
    <row r="39" spans="1:11" ht="11.45" customHeight="1" x14ac:dyDescent="0.2"/>
    <row r="40" spans="1:11" ht="11.45" customHeight="1" x14ac:dyDescent="0.2"/>
    <row r="41" spans="1:11" ht="11.45" customHeight="1" x14ac:dyDescent="0.2"/>
    <row r="42" spans="1:11" ht="11.45" customHeight="1" x14ac:dyDescent="0.2"/>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117" spans="1:1" x14ac:dyDescent="0.2">
      <c r="A117" s="27"/>
    </row>
  </sheetData>
  <mergeCells count="9">
    <mergeCell ref="E3:I4"/>
    <mergeCell ref="D3:D5"/>
    <mergeCell ref="C1:J1"/>
    <mergeCell ref="A2:A5"/>
    <mergeCell ref="C2:C5"/>
    <mergeCell ref="B2:B5"/>
    <mergeCell ref="A1:B1"/>
    <mergeCell ref="D2:I2"/>
    <mergeCell ref="J2: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7"/>
  <sheetViews>
    <sheetView zoomScale="140" zoomScaleNormal="140" workbookViewId="0">
      <pane xSplit="2" ySplit="5" topLeftCell="C6" activePane="bottomRight" state="frozen"/>
      <selection sqref="A1:B1"/>
      <selection pane="topRight" sqref="A1:B1"/>
      <selection pane="bottomLeft" sqref="A1:B1"/>
      <selection pane="bottomRight" activeCell="C1" sqref="C1:K1"/>
    </sheetView>
  </sheetViews>
  <sheetFormatPr baseColWidth="10" defaultRowHeight="12.75" x14ac:dyDescent="0.2"/>
  <cols>
    <col min="1" max="1" width="3.7109375" customWidth="1"/>
    <col min="2" max="2" width="12.140625" customWidth="1"/>
    <col min="3" max="11" width="8.42578125" customWidth="1"/>
  </cols>
  <sheetData>
    <row r="1" spans="1:12" s="4" customFormat="1" ht="30" customHeight="1" x14ac:dyDescent="0.2">
      <c r="A1" s="189" t="s">
        <v>43</v>
      </c>
      <c r="B1" s="190"/>
      <c r="C1" s="170" t="s">
        <v>162</v>
      </c>
      <c r="D1" s="170"/>
      <c r="E1" s="170"/>
      <c r="F1" s="170"/>
      <c r="G1" s="170"/>
      <c r="H1" s="170"/>
      <c r="I1" s="170"/>
      <c r="J1" s="170"/>
      <c r="K1" s="171"/>
    </row>
    <row r="2" spans="1:12" ht="11.45" customHeight="1" x14ac:dyDescent="0.2">
      <c r="A2" s="175" t="s">
        <v>87</v>
      </c>
      <c r="B2" s="176" t="s">
        <v>110</v>
      </c>
      <c r="C2" s="176" t="s">
        <v>45</v>
      </c>
      <c r="D2" s="176" t="s">
        <v>88</v>
      </c>
      <c r="E2" s="176"/>
      <c r="F2" s="176"/>
      <c r="G2" s="176"/>
      <c r="H2" s="176"/>
      <c r="I2" s="176"/>
      <c r="J2" s="176"/>
      <c r="K2" s="191"/>
    </row>
    <row r="3" spans="1:12" ht="11.45" customHeight="1" x14ac:dyDescent="0.2">
      <c r="A3" s="175"/>
      <c r="B3" s="176"/>
      <c r="C3" s="176"/>
      <c r="D3" s="176" t="s">
        <v>111</v>
      </c>
      <c r="E3" s="193" t="s">
        <v>63</v>
      </c>
      <c r="F3" s="194" t="s">
        <v>64</v>
      </c>
      <c r="G3" s="176" t="s">
        <v>46</v>
      </c>
      <c r="H3" s="176" t="s">
        <v>47</v>
      </c>
      <c r="I3" s="176" t="s">
        <v>48</v>
      </c>
      <c r="J3" s="176" t="s">
        <v>49</v>
      </c>
      <c r="K3" s="191" t="s">
        <v>114</v>
      </c>
    </row>
    <row r="4" spans="1:12" ht="11.45" customHeight="1" x14ac:dyDescent="0.2">
      <c r="A4" s="175"/>
      <c r="B4" s="176"/>
      <c r="C4" s="176"/>
      <c r="D4" s="176"/>
      <c r="E4" s="193"/>
      <c r="F4" s="194"/>
      <c r="G4" s="176"/>
      <c r="H4" s="176"/>
      <c r="I4" s="176"/>
      <c r="J4" s="176"/>
      <c r="K4" s="191"/>
    </row>
    <row r="5" spans="1:12" s="6" customFormat="1" ht="11.45" customHeight="1" x14ac:dyDescent="0.15">
      <c r="A5" s="5">
        <v>1</v>
      </c>
      <c r="B5" s="87">
        <v>2</v>
      </c>
      <c r="C5" s="87">
        <v>3</v>
      </c>
      <c r="D5" s="87">
        <v>4</v>
      </c>
      <c r="E5" s="87">
        <v>5</v>
      </c>
      <c r="F5" s="87">
        <v>6</v>
      </c>
      <c r="G5" s="87">
        <v>7</v>
      </c>
      <c r="H5" s="87">
        <v>8</v>
      </c>
      <c r="I5" s="87">
        <v>9</v>
      </c>
      <c r="J5" s="87">
        <v>10</v>
      </c>
      <c r="K5" s="70">
        <v>11</v>
      </c>
    </row>
    <row r="6" spans="1:12" ht="20.100000000000001" customHeight="1" x14ac:dyDescent="0.2">
      <c r="A6" s="8"/>
      <c r="B6" s="20"/>
      <c r="C6" s="174" t="s">
        <v>50</v>
      </c>
      <c r="D6" s="174"/>
      <c r="E6" s="174"/>
      <c r="F6" s="174"/>
      <c r="G6" s="174"/>
      <c r="H6" s="174"/>
      <c r="I6" s="174"/>
      <c r="J6" s="174"/>
      <c r="K6" s="174"/>
    </row>
    <row r="7" spans="1:12" ht="11.45" customHeight="1" x14ac:dyDescent="0.2">
      <c r="A7" s="25">
        <f>IF(D7&lt;&gt;"",COUNTA($D$7:D7),"")</f>
        <v>1</v>
      </c>
      <c r="B7" s="20" t="s">
        <v>51</v>
      </c>
      <c r="C7" s="53" t="s">
        <v>13</v>
      </c>
      <c r="D7" s="53" t="s">
        <v>13</v>
      </c>
      <c r="E7" s="53" t="s">
        <v>13</v>
      </c>
      <c r="F7" s="53" t="s">
        <v>13</v>
      </c>
      <c r="G7" s="53" t="s">
        <v>13</v>
      </c>
      <c r="H7" s="53" t="s">
        <v>13</v>
      </c>
      <c r="I7" s="53" t="s">
        <v>13</v>
      </c>
      <c r="J7" s="53" t="s">
        <v>13</v>
      </c>
      <c r="K7" s="53" t="s">
        <v>13</v>
      </c>
      <c r="L7" s="73"/>
    </row>
    <row r="8" spans="1:12" ht="11.45" customHeight="1" x14ac:dyDescent="0.2">
      <c r="A8" s="25">
        <f>IF(D8&lt;&gt;"",COUNTA($D$7:D8),"")</f>
        <v>2</v>
      </c>
      <c r="B8" s="20" t="s">
        <v>52</v>
      </c>
      <c r="C8" s="53">
        <v>11</v>
      </c>
      <c r="D8" s="53">
        <v>10</v>
      </c>
      <c r="E8" s="53">
        <v>1</v>
      </c>
      <c r="F8" s="53" t="s">
        <v>13</v>
      </c>
      <c r="G8" s="53" t="s">
        <v>13</v>
      </c>
      <c r="H8" s="53" t="s">
        <v>13</v>
      </c>
      <c r="I8" s="53" t="s">
        <v>13</v>
      </c>
      <c r="J8" s="53" t="s">
        <v>13</v>
      </c>
      <c r="K8" s="53" t="s">
        <v>13</v>
      </c>
      <c r="L8" s="73"/>
    </row>
    <row r="9" spans="1:12" ht="11.45" customHeight="1" x14ac:dyDescent="0.2">
      <c r="A9" s="25">
        <f>IF(D9&lt;&gt;"",COUNTA($D$7:D9),"")</f>
        <v>3</v>
      </c>
      <c r="B9" s="20" t="s">
        <v>53</v>
      </c>
      <c r="C9" s="53">
        <v>94</v>
      </c>
      <c r="D9" s="53">
        <v>79</v>
      </c>
      <c r="E9" s="53">
        <v>15</v>
      </c>
      <c r="F9" s="53" t="s">
        <v>13</v>
      </c>
      <c r="G9" s="53" t="s">
        <v>13</v>
      </c>
      <c r="H9" s="53" t="s">
        <v>13</v>
      </c>
      <c r="I9" s="53" t="s">
        <v>13</v>
      </c>
      <c r="J9" s="53" t="s">
        <v>13</v>
      </c>
      <c r="K9" s="53" t="s">
        <v>13</v>
      </c>
      <c r="L9" s="73"/>
    </row>
    <row r="10" spans="1:12" ht="11.45" customHeight="1" x14ac:dyDescent="0.2">
      <c r="A10" s="25">
        <f>IF(D10&lt;&gt;"",COUNTA($D$7:D10),"")</f>
        <v>4</v>
      </c>
      <c r="B10" s="20" t="s">
        <v>54</v>
      </c>
      <c r="C10" s="53">
        <v>313</v>
      </c>
      <c r="D10" s="53">
        <v>142</v>
      </c>
      <c r="E10" s="53">
        <v>153</v>
      </c>
      <c r="F10" s="53">
        <v>16</v>
      </c>
      <c r="G10" s="53">
        <v>2</v>
      </c>
      <c r="H10" s="53" t="s">
        <v>13</v>
      </c>
      <c r="I10" s="53" t="s">
        <v>13</v>
      </c>
      <c r="J10" s="53" t="s">
        <v>13</v>
      </c>
      <c r="K10" s="53" t="s">
        <v>13</v>
      </c>
      <c r="L10" s="73"/>
    </row>
    <row r="11" spans="1:12" ht="11.45" customHeight="1" x14ac:dyDescent="0.2">
      <c r="A11" s="25">
        <f>IF(D11&lt;&gt;"",COUNTA($D$7:D11),"")</f>
        <v>5</v>
      </c>
      <c r="B11" s="20" t="s">
        <v>55</v>
      </c>
      <c r="C11" s="53">
        <v>444</v>
      </c>
      <c r="D11" s="53">
        <v>130</v>
      </c>
      <c r="E11" s="53">
        <v>225</v>
      </c>
      <c r="F11" s="53">
        <v>86</v>
      </c>
      <c r="G11" s="53">
        <v>2</v>
      </c>
      <c r="H11" s="53">
        <v>1</v>
      </c>
      <c r="I11" s="53" t="s">
        <v>13</v>
      </c>
      <c r="J11" s="53" t="s">
        <v>13</v>
      </c>
      <c r="K11" s="53" t="s">
        <v>13</v>
      </c>
      <c r="L11" s="73"/>
    </row>
    <row r="12" spans="1:12" ht="11.45" customHeight="1" x14ac:dyDescent="0.2">
      <c r="A12" s="25">
        <f>IF(D12&lt;&gt;"",COUNTA($D$7:D12),"")</f>
        <v>6</v>
      </c>
      <c r="B12" s="20" t="s">
        <v>56</v>
      </c>
      <c r="C12" s="53">
        <v>445</v>
      </c>
      <c r="D12" s="53">
        <v>66</v>
      </c>
      <c r="E12" s="53">
        <v>163</v>
      </c>
      <c r="F12" s="53">
        <v>142</v>
      </c>
      <c r="G12" s="53">
        <v>60</v>
      </c>
      <c r="H12" s="53">
        <v>13</v>
      </c>
      <c r="I12" s="53">
        <v>1</v>
      </c>
      <c r="J12" s="53" t="s">
        <v>13</v>
      </c>
      <c r="K12" s="53" t="s">
        <v>13</v>
      </c>
      <c r="L12" s="73"/>
    </row>
    <row r="13" spans="1:12" ht="11.45" customHeight="1" x14ac:dyDescent="0.2">
      <c r="A13" s="25">
        <f>IF(D13&lt;&gt;"",COUNTA($D$7:D13),"")</f>
        <v>7</v>
      </c>
      <c r="B13" s="20" t="s">
        <v>57</v>
      </c>
      <c r="C13" s="53">
        <v>463</v>
      </c>
      <c r="D13" s="53">
        <v>38</v>
      </c>
      <c r="E13" s="53">
        <v>102</v>
      </c>
      <c r="F13" s="53">
        <v>123</v>
      </c>
      <c r="G13" s="53">
        <v>119</v>
      </c>
      <c r="H13" s="53">
        <v>67</v>
      </c>
      <c r="I13" s="53">
        <v>14</v>
      </c>
      <c r="J13" s="53" t="s">
        <v>13</v>
      </c>
      <c r="K13" s="53" t="s">
        <v>13</v>
      </c>
      <c r="L13" s="73"/>
    </row>
    <row r="14" spans="1:12" ht="11.45" customHeight="1" x14ac:dyDescent="0.2">
      <c r="A14" s="25">
        <f>IF(D14&lt;&gt;"",COUNTA($D$7:D14),"")</f>
        <v>8</v>
      </c>
      <c r="B14" s="20" t="s">
        <v>58</v>
      </c>
      <c r="C14" s="53">
        <v>424</v>
      </c>
      <c r="D14" s="53">
        <v>25</v>
      </c>
      <c r="E14" s="53">
        <v>52</v>
      </c>
      <c r="F14" s="53">
        <v>74</v>
      </c>
      <c r="G14" s="53">
        <v>72</v>
      </c>
      <c r="H14" s="53">
        <v>71</v>
      </c>
      <c r="I14" s="53">
        <v>75</v>
      </c>
      <c r="J14" s="53">
        <v>55</v>
      </c>
      <c r="K14" s="53" t="s">
        <v>13</v>
      </c>
      <c r="L14" s="73"/>
    </row>
    <row r="15" spans="1:12" ht="11.45" customHeight="1" x14ac:dyDescent="0.2">
      <c r="A15" s="25">
        <f>IF(D15&lt;&gt;"",COUNTA($D$7:D15),"")</f>
        <v>9</v>
      </c>
      <c r="B15" s="20" t="s">
        <v>59</v>
      </c>
      <c r="C15" s="53">
        <v>352</v>
      </c>
      <c r="D15" s="53">
        <v>25</v>
      </c>
      <c r="E15" s="53">
        <v>37</v>
      </c>
      <c r="F15" s="53">
        <v>33</v>
      </c>
      <c r="G15" s="53">
        <v>30</v>
      </c>
      <c r="H15" s="53">
        <v>27</v>
      </c>
      <c r="I15" s="53">
        <v>54</v>
      </c>
      <c r="J15" s="53">
        <v>112</v>
      </c>
      <c r="K15" s="53">
        <v>34</v>
      </c>
      <c r="L15" s="73"/>
    </row>
    <row r="16" spans="1:12" ht="11.45" customHeight="1" x14ac:dyDescent="0.2">
      <c r="A16" s="25">
        <f>IF(D16&lt;&gt;"",COUNTA($D$7:D16),"")</f>
        <v>10</v>
      </c>
      <c r="B16" s="20" t="s">
        <v>60</v>
      </c>
      <c r="C16" s="53">
        <v>248</v>
      </c>
      <c r="D16" s="53">
        <v>17</v>
      </c>
      <c r="E16" s="53">
        <v>25</v>
      </c>
      <c r="F16" s="53">
        <v>24</v>
      </c>
      <c r="G16" s="53">
        <v>24</v>
      </c>
      <c r="H16" s="53">
        <v>15</v>
      </c>
      <c r="I16" s="53">
        <v>20</v>
      </c>
      <c r="J16" s="53">
        <v>34</v>
      </c>
      <c r="K16" s="53">
        <v>89</v>
      </c>
      <c r="L16" s="73"/>
    </row>
    <row r="17" spans="1:12" ht="11.45" customHeight="1" x14ac:dyDescent="0.2">
      <c r="A17" s="25">
        <f>IF(D17&lt;&gt;"",COUNTA($D$7:D17),"")</f>
        <v>11</v>
      </c>
      <c r="B17" s="20" t="s">
        <v>61</v>
      </c>
      <c r="C17" s="53">
        <v>43</v>
      </c>
      <c r="D17" s="53">
        <v>3</v>
      </c>
      <c r="E17" s="53">
        <v>7</v>
      </c>
      <c r="F17" s="53">
        <v>3</v>
      </c>
      <c r="G17" s="53">
        <v>5</v>
      </c>
      <c r="H17" s="53">
        <v>5</v>
      </c>
      <c r="I17" s="53">
        <v>3</v>
      </c>
      <c r="J17" s="53">
        <v>5</v>
      </c>
      <c r="K17" s="53">
        <v>12</v>
      </c>
      <c r="L17" s="73"/>
    </row>
    <row r="18" spans="1:12" ht="11.45" customHeight="1" x14ac:dyDescent="0.2">
      <c r="A18" s="25" t="str">
        <f>IF(D18&lt;&gt;"",COUNTA($D$7:D18),"")</f>
        <v/>
      </c>
      <c r="B18" s="20"/>
      <c r="C18" s="58"/>
      <c r="D18" s="58"/>
      <c r="E18" s="58"/>
      <c r="F18" s="58"/>
      <c r="G18" s="58"/>
      <c r="H18" s="58"/>
      <c r="I18" s="58"/>
      <c r="J18" s="58"/>
      <c r="K18" s="58"/>
      <c r="L18" s="73"/>
    </row>
    <row r="19" spans="1:12" ht="11.45" customHeight="1" x14ac:dyDescent="0.2">
      <c r="A19" s="25">
        <f>IF(D19&lt;&gt;"",COUNTA($D$7:D19),"")</f>
        <v>12</v>
      </c>
      <c r="B19" s="21" t="s">
        <v>38</v>
      </c>
      <c r="C19" s="54">
        <v>2837</v>
      </c>
      <c r="D19" s="54">
        <v>535</v>
      </c>
      <c r="E19" s="54">
        <v>780</v>
      </c>
      <c r="F19" s="54">
        <v>501</v>
      </c>
      <c r="G19" s="54">
        <v>314</v>
      </c>
      <c r="H19" s="54">
        <v>199</v>
      </c>
      <c r="I19" s="54">
        <v>167</v>
      </c>
      <c r="J19" s="54">
        <v>206</v>
      </c>
      <c r="K19" s="54">
        <v>135</v>
      </c>
      <c r="L19" s="73"/>
    </row>
    <row r="20" spans="1:12" ht="20.100000000000001" customHeight="1" x14ac:dyDescent="0.2">
      <c r="A20" s="25" t="str">
        <f>IF(D20&lt;&gt;"",COUNTA($D$7:D20),"")</f>
        <v/>
      </c>
      <c r="B20" s="20"/>
      <c r="C20" s="192" t="s">
        <v>62</v>
      </c>
      <c r="D20" s="182"/>
      <c r="E20" s="182"/>
      <c r="F20" s="182"/>
      <c r="G20" s="182"/>
      <c r="H20" s="182"/>
      <c r="I20" s="182"/>
      <c r="J20" s="182"/>
      <c r="K20" s="182"/>
    </row>
    <row r="21" spans="1:12" ht="11.45" customHeight="1" x14ac:dyDescent="0.2">
      <c r="A21" s="25">
        <f>IF(D21&lt;&gt;"",COUNTA($D$7:D21),"")</f>
        <v>13</v>
      </c>
      <c r="B21" s="20" t="s">
        <v>51</v>
      </c>
      <c r="C21" s="53" t="s">
        <v>13</v>
      </c>
      <c r="D21" s="53" t="s">
        <v>13</v>
      </c>
      <c r="E21" s="53" t="s">
        <v>13</v>
      </c>
      <c r="F21" s="53" t="s">
        <v>13</v>
      </c>
      <c r="G21" s="53" t="s">
        <v>13</v>
      </c>
      <c r="H21" s="53" t="s">
        <v>13</v>
      </c>
      <c r="I21" s="53" t="s">
        <v>13</v>
      </c>
      <c r="J21" s="53" t="s">
        <v>13</v>
      </c>
      <c r="K21" s="53" t="s">
        <v>13</v>
      </c>
      <c r="L21" s="73"/>
    </row>
    <row r="22" spans="1:12" ht="11.45" customHeight="1" x14ac:dyDescent="0.2">
      <c r="A22" s="25">
        <f>IF(D22&lt;&gt;"",COUNTA($D$7:D22),"")</f>
        <v>14</v>
      </c>
      <c r="B22" s="20" t="s">
        <v>52</v>
      </c>
      <c r="C22" s="53">
        <v>30</v>
      </c>
      <c r="D22" s="53">
        <v>28</v>
      </c>
      <c r="E22" s="53">
        <v>2</v>
      </c>
      <c r="F22" s="53" t="s">
        <v>13</v>
      </c>
      <c r="G22" s="53" t="s">
        <v>13</v>
      </c>
      <c r="H22" s="53" t="s">
        <v>13</v>
      </c>
      <c r="I22" s="53" t="s">
        <v>13</v>
      </c>
      <c r="J22" s="53" t="s">
        <v>13</v>
      </c>
      <c r="K22" s="53" t="s">
        <v>13</v>
      </c>
      <c r="L22" s="73"/>
    </row>
    <row r="23" spans="1:12" ht="11.45" customHeight="1" x14ac:dyDescent="0.2">
      <c r="A23" s="25">
        <f>IF(D23&lt;&gt;"",COUNTA($D$7:D23),"")</f>
        <v>15</v>
      </c>
      <c r="B23" s="20" t="s">
        <v>53</v>
      </c>
      <c r="C23" s="53">
        <v>162</v>
      </c>
      <c r="D23" s="53">
        <v>98</v>
      </c>
      <c r="E23" s="53">
        <v>59</v>
      </c>
      <c r="F23" s="53">
        <v>5</v>
      </c>
      <c r="G23" s="53" t="s">
        <v>13</v>
      </c>
      <c r="H23" s="53" t="s">
        <v>13</v>
      </c>
      <c r="I23" s="53" t="s">
        <v>13</v>
      </c>
      <c r="J23" s="53" t="s">
        <v>13</v>
      </c>
      <c r="K23" s="53" t="s">
        <v>13</v>
      </c>
      <c r="L23" s="73"/>
    </row>
    <row r="24" spans="1:12" ht="11.45" customHeight="1" x14ac:dyDescent="0.2">
      <c r="A24" s="25">
        <f>IF(D24&lt;&gt;"",COUNTA($D$7:D24),"")</f>
        <v>16</v>
      </c>
      <c r="B24" s="20" t="s">
        <v>54</v>
      </c>
      <c r="C24" s="53">
        <v>433</v>
      </c>
      <c r="D24" s="53">
        <v>173</v>
      </c>
      <c r="E24" s="53">
        <v>214</v>
      </c>
      <c r="F24" s="53">
        <v>44</v>
      </c>
      <c r="G24" s="53">
        <v>2</v>
      </c>
      <c r="H24" s="53" t="s">
        <v>13</v>
      </c>
      <c r="I24" s="53" t="s">
        <v>13</v>
      </c>
      <c r="J24" s="53" t="s">
        <v>13</v>
      </c>
      <c r="K24" s="53" t="s">
        <v>13</v>
      </c>
      <c r="L24" s="73"/>
    </row>
    <row r="25" spans="1:12" ht="11.45" customHeight="1" x14ac:dyDescent="0.2">
      <c r="A25" s="25">
        <f>IF(D25&lt;&gt;"",COUNTA($D$7:D25),"")</f>
        <v>17</v>
      </c>
      <c r="B25" s="20" t="s">
        <v>55</v>
      </c>
      <c r="C25" s="53">
        <v>477</v>
      </c>
      <c r="D25" s="53">
        <v>106</v>
      </c>
      <c r="E25" s="53">
        <v>227</v>
      </c>
      <c r="F25" s="53">
        <v>125</v>
      </c>
      <c r="G25" s="53">
        <v>15</v>
      </c>
      <c r="H25" s="53">
        <v>3</v>
      </c>
      <c r="I25" s="53">
        <v>1</v>
      </c>
      <c r="J25" s="53" t="s">
        <v>13</v>
      </c>
      <c r="K25" s="53" t="s">
        <v>13</v>
      </c>
      <c r="L25" s="73"/>
    </row>
    <row r="26" spans="1:12" ht="11.45" customHeight="1" x14ac:dyDescent="0.2">
      <c r="A26" s="25">
        <f>IF(D26&lt;&gt;"",COUNTA($D$7:D26),"")</f>
        <v>18</v>
      </c>
      <c r="B26" s="20" t="s">
        <v>56</v>
      </c>
      <c r="C26" s="53">
        <v>445</v>
      </c>
      <c r="D26" s="53">
        <v>61</v>
      </c>
      <c r="E26" s="53">
        <v>116</v>
      </c>
      <c r="F26" s="53">
        <v>144</v>
      </c>
      <c r="G26" s="53">
        <v>103</v>
      </c>
      <c r="H26" s="53">
        <v>21</v>
      </c>
      <c r="I26" s="53" t="s">
        <v>13</v>
      </c>
      <c r="J26" s="53" t="s">
        <v>13</v>
      </c>
      <c r="K26" s="53" t="s">
        <v>13</v>
      </c>
      <c r="L26" s="73"/>
    </row>
    <row r="27" spans="1:12" ht="11.45" customHeight="1" x14ac:dyDescent="0.2">
      <c r="A27" s="25">
        <f>IF(D27&lt;&gt;"",COUNTA($D$7:D27),"")</f>
        <v>19</v>
      </c>
      <c r="B27" s="20" t="s">
        <v>57</v>
      </c>
      <c r="C27" s="53">
        <v>412</v>
      </c>
      <c r="D27" s="53">
        <v>29</v>
      </c>
      <c r="E27" s="53">
        <v>67</v>
      </c>
      <c r="F27" s="53">
        <v>99</v>
      </c>
      <c r="G27" s="53">
        <v>89</v>
      </c>
      <c r="H27" s="53">
        <v>81</v>
      </c>
      <c r="I27" s="53">
        <v>43</v>
      </c>
      <c r="J27" s="53">
        <v>4</v>
      </c>
      <c r="K27" s="53" t="s">
        <v>13</v>
      </c>
      <c r="L27" s="73"/>
    </row>
    <row r="28" spans="1:12" ht="11.45" customHeight="1" x14ac:dyDescent="0.2">
      <c r="A28" s="25">
        <f>IF(D28&lt;&gt;"",COUNTA($D$7:D28),"")</f>
        <v>20</v>
      </c>
      <c r="B28" s="20" t="s">
        <v>58</v>
      </c>
      <c r="C28" s="53">
        <v>401</v>
      </c>
      <c r="D28" s="53">
        <v>19</v>
      </c>
      <c r="E28" s="53">
        <v>43</v>
      </c>
      <c r="F28" s="53">
        <v>40</v>
      </c>
      <c r="G28" s="53">
        <v>57</v>
      </c>
      <c r="H28" s="53">
        <v>61</v>
      </c>
      <c r="I28" s="53">
        <v>76</v>
      </c>
      <c r="J28" s="53">
        <v>102</v>
      </c>
      <c r="K28" s="53">
        <v>3</v>
      </c>
      <c r="L28" s="73"/>
    </row>
    <row r="29" spans="1:12" ht="11.45" customHeight="1" x14ac:dyDescent="0.2">
      <c r="A29" s="25">
        <f>IF(D29&lt;&gt;"",COUNTA($D$7:D29),"")</f>
        <v>21</v>
      </c>
      <c r="B29" s="20" t="s">
        <v>59</v>
      </c>
      <c r="C29" s="53">
        <v>260</v>
      </c>
      <c r="D29" s="53">
        <v>17</v>
      </c>
      <c r="E29" s="53">
        <v>29</v>
      </c>
      <c r="F29" s="53">
        <v>23</v>
      </c>
      <c r="G29" s="53">
        <v>25</v>
      </c>
      <c r="H29" s="53">
        <v>20</v>
      </c>
      <c r="I29" s="53">
        <v>31</v>
      </c>
      <c r="J29" s="53">
        <v>70</v>
      </c>
      <c r="K29" s="53">
        <v>45</v>
      </c>
      <c r="L29" s="73"/>
    </row>
    <row r="30" spans="1:12" ht="11.45" customHeight="1" x14ac:dyDescent="0.2">
      <c r="A30" s="25">
        <f>IF(D30&lt;&gt;"",COUNTA($D$7:D30),"")</f>
        <v>22</v>
      </c>
      <c r="B30" s="20" t="s">
        <v>60</v>
      </c>
      <c r="C30" s="53">
        <v>196</v>
      </c>
      <c r="D30" s="53">
        <v>3</v>
      </c>
      <c r="E30" s="53">
        <v>21</v>
      </c>
      <c r="F30" s="53">
        <v>19</v>
      </c>
      <c r="G30" s="53">
        <v>22</v>
      </c>
      <c r="H30" s="53">
        <v>11</v>
      </c>
      <c r="I30" s="53">
        <v>15</v>
      </c>
      <c r="J30" s="53">
        <v>27</v>
      </c>
      <c r="K30" s="53">
        <v>78</v>
      </c>
      <c r="L30" s="73"/>
    </row>
    <row r="31" spans="1:12" ht="11.45" customHeight="1" x14ac:dyDescent="0.2">
      <c r="A31" s="25">
        <f>IF(D31&lt;&gt;"",COUNTA($D$7:D31),"")</f>
        <v>23</v>
      </c>
      <c r="B31" s="20" t="s">
        <v>61</v>
      </c>
      <c r="C31" s="53">
        <v>21</v>
      </c>
      <c r="D31" s="53">
        <v>1</v>
      </c>
      <c r="E31" s="53">
        <v>2</v>
      </c>
      <c r="F31" s="53">
        <v>2</v>
      </c>
      <c r="G31" s="53">
        <v>1</v>
      </c>
      <c r="H31" s="53">
        <v>2</v>
      </c>
      <c r="I31" s="53">
        <v>1</v>
      </c>
      <c r="J31" s="53">
        <v>3</v>
      </c>
      <c r="K31" s="53">
        <v>9</v>
      </c>
      <c r="L31" s="73"/>
    </row>
    <row r="32" spans="1:12" ht="11.45" customHeight="1" x14ac:dyDescent="0.2">
      <c r="A32" s="25" t="str">
        <f>IF(D32&lt;&gt;"",COUNTA($D$7:D32),"")</f>
        <v/>
      </c>
      <c r="B32" s="20"/>
      <c r="C32" s="53"/>
      <c r="D32" s="58"/>
      <c r="E32" s="53"/>
      <c r="F32" s="53"/>
      <c r="G32" s="53"/>
      <c r="H32" s="53"/>
      <c r="I32" s="53"/>
      <c r="J32" s="53"/>
      <c r="K32" s="53"/>
      <c r="L32" s="73"/>
    </row>
    <row r="33" spans="1:12" ht="11.45" customHeight="1" x14ac:dyDescent="0.2">
      <c r="A33" s="25">
        <f>IF(D33&lt;&gt;"",COUNTA($D$7:D33),"")</f>
        <v>24</v>
      </c>
      <c r="B33" s="21" t="s">
        <v>38</v>
      </c>
      <c r="C33" s="54">
        <v>2837</v>
      </c>
      <c r="D33" s="54">
        <v>535</v>
      </c>
      <c r="E33" s="54">
        <v>780</v>
      </c>
      <c r="F33" s="54">
        <v>501</v>
      </c>
      <c r="G33" s="54">
        <v>314</v>
      </c>
      <c r="H33" s="54">
        <v>199</v>
      </c>
      <c r="I33" s="54">
        <v>167</v>
      </c>
      <c r="J33" s="54">
        <v>206</v>
      </c>
      <c r="K33" s="54">
        <v>135</v>
      </c>
      <c r="L33" s="73"/>
    </row>
    <row r="34" spans="1:12" s="38" customFormat="1" ht="11.45" customHeight="1" x14ac:dyDescent="0.2">
      <c r="A34" s="36"/>
      <c r="B34" s="76"/>
      <c r="C34" s="75"/>
      <c r="D34" s="75"/>
      <c r="E34" s="75"/>
      <c r="F34" s="75"/>
      <c r="G34" s="75"/>
      <c r="H34" s="75"/>
      <c r="I34" s="75"/>
      <c r="J34" s="75"/>
      <c r="K34" s="75"/>
      <c r="L34" s="136"/>
    </row>
    <row r="35" spans="1:12" s="38" customFormat="1" ht="11.45" customHeight="1" x14ac:dyDescent="0.2">
      <c r="A35" s="36"/>
      <c r="B35" s="76"/>
      <c r="C35" s="75"/>
      <c r="D35" s="75"/>
      <c r="E35" s="75"/>
      <c r="F35" s="75"/>
      <c r="G35" s="75"/>
      <c r="H35" s="75"/>
      <c r="I35" s="75"/>
      <c r="J35" s="75"/>
      <c r="K35" s="75"/>
      <c r="L35" s="136"/>
    </row>
    <row r="36" spans="1:12" ht="11.45" customHeight="1" x14ac:dyDescent="0.2"/>
    <row r="37" spans="1:12" ht="11.45" customHeight="1" x14ac:dyDescent="0.2"/>
    <row r="38" spans="1:12" ht="11.45" customHeight="1" x14ac:dyDescent="0.2"/>
    <row r="39" spans="1:12" ht="11.45" customHeight="1" x14ac:dyDescent="0.2"/>
    <row r="40" spans="1:12" ht="11.45" customHeight="1" x14ac:dyDescent="0.2"/>
    <row r="41" spans="1:12" ht="11.45" customHeight="1" x14ac:dyDescent="0.2"/>
    <row r="42" spans="1:12" ht="11.45" customHeight="1" x14ac:dyDescent="0.2"/>
    <row r="43" spans="1:12" ht="11.45" customHeight="1" x14ac:dyDescent="0.2"/>
    <row r="44" spans="1:12" ht="11.45" customHeight="1" x14ac:dyDescent="0.2"/>
    <row r="45" spans="1:12" ht="11.45" customHeight="1" x14ac:dyDescent="0.2"/>
    <row r="46" spans="1:12" ht="11.45" customHeight="1" x14ac:dyDescent="0.2"/>
    <row r="47" spans="1:12" ht="11.45" customHeight="1" x14ac:dyDescent="0.2"/>
    <row r="48" spans="1: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117" spans="1:1" x14ac:dyDescent="0.2">
      <c r="A117" s="27"/>
    </row>
  </sheetData>
  <mergeCells count="16">
    <mergeCell ref="A1:B1"/>
    <mergeCell ref="C1:K1"/>
    <mergeCell ref="C2:C4"/>
    <mergeCell ref="D2:K2"/>
    <mergeCell ref="D3:D4"/>
    <mergeCell ref="K3:K4"/>
    <mergeCell ref="J3:J4"/>
    <mergeCell ref="A2:A4"/>
    <mergeCell ref="B2:B4"/>
    <mergeCell ref="C6:K6"/>
    <mergeCell ref="C20:K20"/>
    <mergeCell ref="E3:E4"/>
    <mergeCell ref="F3:F4"/>
    <mergeCell ref="G3:G4"/>
    <mergeCell ref="H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zoomScale="140" zoomScaleNormal="140" workbookViewId="0">
      <pane xSplit="2" ySplit="6" topLeftCell="C7" activePane="bottomRight" state="frozen"/>
      <selection sqref="A1:B1"/>
      <selection pane="topRight" sqref="A1:B1"/>
      <selection pane="bottomLeft" sqref="A1:B1"/>
      <selection pane="bottomRight" activeCell="D1" sqref="D1:N1"/>
    </sheetView>
  </sheetViews>
  <sheetFormatPr baseColWidth="10" defaultRowHeight="12.75" x14ac:dyDescent="0.2"/>
  <cols>
    <col min="1" max="1" width="3.7109375" style="57" customWidth="1"/>
    <col min="2" max="2" width="10.42578125" style="57" customWidth="1"/>
    <col min="3" max="4" width="6.7109375" style="57" customWidth="1"/>
    <col min="5" max="5" width="6.5703125" style="57" customWidth="1"/>
    <col min="6" max="6" width="6.28515625" style="57" customWidth="1"/>
    <col min="7" max="9" width="6.7109375" style="57" customWidth="1"/>
    <col min="10" max="14" width="6.28515625" style="57" customWidth="1"/>
    <col min="15" max="16384" width="11.42578125" style="57"/>
  </cols>
  <sheetData>
    <row r="1" spans="1:15" s="80" customFormat="1" ht="30" customHeight="1" x14ac:dyDescent="0.2">
      <c r="A1" s="183" t="s">
        <v>65</v>
      </c>
      <c r="B1" s="184"/>
      <c r="C1" s="184"/>
      <c r="D1" s="185" t="s">
        <v>163</v>
      </c>
      <c r="E1" s="185"/>
      <c r="F1" s="185"/>
      <c r="G1" s="185"/>
      <c r="H1" s="185"/>
      <c r="I1" s="185"/>
      <c r="J1" s="185"/>
      <c r="K1" s="185"/>
      <c r="L1" s="185"/>
      <c r="M1" s="185"/>
      <c r="N1" s="186"/>
    </row>
    <row r="2" spans="1:15" ht="11.45" customHeight="1" x14ac:dyDescent="0.2">
      <c r="A2" s="187" t="s">
        <v>87</v>
      </c>
      <c r="B2" s="172" t="s">
        <v>50</v>
      </c>
      <c r="C2" s="172"/>
      <c r="D2" s="172" t="s">
        <v>66</v>
      </c>
      <c r="E2" s="172"/>
      <c r="F2" s="172"/>
      <c r="G2" s="172"/>
      <c r="H2" s="172"/>
      <c r="I2" s="172"/>
      <c r="J2" s="172"/>
      <c r="K2" s="172"/>
      <c r="L2" s="172"/>
      <c r="M2" s="172"/>
      <c r="N2" s="169"/>
    </row>
    <row r="3" spans="1:15" ht="11.45" customHeight="1" x14ac:dyDescent="0.2">
      <c r="A3" s="187"/>
      <c r="B3" s="172" t="s">
        <v>117</v>
      </c>
      <c r="C3" s="172" t="s">
        <v>115</v>
      </c>
      <c r="D3" s="172" t="s">
        <v>67</v>
      </c>
      <c r="E3" s="172" t="s">
        <v>68</v>
      </c>
      <c r="F3" s="172" t="s">
        <v>69</v>
      </c>
      <c r="G3" s="172" t="s">
        <v>70</v>
      </c>
      <c r="H3" s="172" t="s">
        <v>71</v>
      </c>
      <c r="I3" s="172" t="s">
        <v>72</v>
      </c>
      <c r="J3" s="172" t="s">
        <v>73</v>
      </c>
      <c r="K3" s="172" t="s">
        <v>74</v>
      </c>
      <c r="L3" s="172" t="s">
        <v>75</v>
      </c>
      <c r="M3" s="172" t="s">
        <v>76</v>
      </c>
      <c r="N3" s="169" t="s">
        <v>116</v>
      </c>
    </row>
    <row r="4" spans="1:15" ht="11.45" customHeight="1" x14ac:dyDescent="0.2">
      <c r="A4" s="187"/>
      <c r="B4" s="172"/>
      <c r="C4" s="172"/>
      <c r="D4" s="172"/>
      <c r="E4" s="172"/>
      <c r="F4" s="172"/>
      <c r="G4" s="172"/>
      <c r="H4" s="172"/>
      <c r="I4" s="172"/>
      <c r="J4" s="172"/>
      <c r="K4" s="172"/>
      <c r="L4" s="172"/>
      <c r="M4" s="172"/>
      <c r="N4" s="169"/>
    </row>
    <row r="5" spans="1:15" ht="11.45" customHeight="1" x14ac:dyDescent="0.2">
      <c r="A5" s="187"/>
      <c r="B5" s="172"/>
      <c r="C5" s="172"/>
      <c r="D5" s="172"/>
      <c r="E5" s="172"/>
      <c r="F5" s="172"/>
      <c r="G5" s="172"/>
      <c r="H5" s="172"/>
      <c r="I5" s="172"/>
      <c r="J5" s="172"/>
      <c r="K5" s="172"/>
      <c r="L5" s="172"/>
      <c r="M5" s="172"/>
      <c r="N5" s="169"/>
    </row>
    <row r="6" spans="1:15" s="104" customFormat="1" ht="11.45" customHeight="1" x14ac:dyDescent="0.15">
      <c r="A6" s="103">
        <v>1</v>
      </c>
      <c r="B6" s="102">
        <v>2</v>
      </c>
      <c r="C6" s="102">
        <v>3</v>
      </c>
      <c r="D6" s="102">
        <v>4</v>
      </c>
      <c r="E6" s="102">
        <v>5</v>
      </c>
      <c r="F6" s="102">
        <v>6</v>
      </c>
      <c r="G6" s="102">
        <v>7</v>
      </c>
      <c r="H6" s="102">
        <v>8</v>
      </c>
      <c r="I6" s="102">
        <v>9</v>
      </c>
      <c r="J6" s="102">
        <v>10</v>
      </c>
      <c r="K6" s="102">
        <v>11</v>
      </c>
      <c r="L6" s="102">
        <v>12</v>
      </c>
      <c r="M6" s="102">
        <v>13</v>
      </c>
      <c r="N6" s="68">
        <v>14</v>
      </c>
    </row>
    <row r="7" spans="1:15" ht="11.45" customHeight="1" x14ac:dyDescent="0.2">
      <c r="A7" s="114"/>
      <c r="B7" s="115"/>
      <c r="C7" s="55"/>
      <c r="D7" s="55"/>
      <c r="E7" s="55"/>
      <c r="F7" s="55"/>
      <c r="G7" s="55"/>
      <c r="H7" s="55"/>
      <c r="I7" s="55"/>
      <c r="J7" s="55"/>
      <c r="K7" s="55"/>
      <c r="L7" s="55"/>
      <c r="M7" s="55"/>
      <c r="N7" s="55"/>
    </row>
    <row r="8" spans="1:15" ht="11.45" customHeight="1" x14ac:dyDescent="0.2">
      <c r="A8" s="25">
        <f>IF(D8&lt;&gt;"",COUNTA($D$8:D8),"")</f>
        <v>1</v>
      </c>
      <c r="B8" s="81" t="s">
        <v>77</v>
      </c>
      <c r="C8" s="55" t="s">
        <v>13</v>
      </c>
      <c r="D8" s="55" t="s">
        <v>13</v>
      </c>
      <c r="E8" s="55" t="s">
        <v>13</v>
      </c>
      <c r="F8" s="55" t="s">
        <v>13</v>
      </c>
      <c r="G8" s="55" t="s">
        <v>13</v>
      </c>
      <c r="H8" s="55" t="s">
        <v>13</v>
      </c>
      <c r="I8" s="55" t="s">
        <v>13</v>
      </c>
      <c r="J8" s="55" t="s">
        <v>13</v>
      </c>
      <c r="K8" s="55" t="s">
        <v>13</v>
      </c>
      <c r="L8" s="55" t="s">
        <v>13</v>
      </c>
      <c r="M8" s="55" t="s">
        <v>13</v>
      </c>
      <c r="N8" s="55" t="s">
        <v>13</v>
      </c>
      <c r="O8" s="116"/>
    </row>
    <row r="9" spans="1:15" ht="11.45" customHeight="1" x14ac:dyDescent="0.2">
      <c r="A9" s="25" t="str">
        <f>IF(D9&lt;&gt;"",COUNTA($D$8:D9),"")</f>
        <v/>
      </c>
      <c r="B9" s="81"/>
      <c r="C9" s="55"/>
      <c r="D9" s="53"/>
      <c r="E9" s="53"/>
      <c r="F9" s="53"/>
      <c r="G9" s="53"/>
      <c r="H9" s="53"/>
      <c r="I9" s="53"/>
      <c r="J9" s="53"/>
      <c r="K9" s="53"/>
      <c r="L9" s="53"/>
      <c r="M9" s="53"/>
      <c r="N9" s="53"/>
    </row>
    <row r="10" spans="1:15" ht="11.45" customHeight="1" x14ac:dyDescent="0.2">
      <c r="A10" s="25">
        <f>IF(D10&lt;&gt;"",COUNTA($D$8:D10),"")</f>
        <v>2</v>
      </c>
      <c r="B10" s="81" t="s">
        <v>52</v>
      </c>
      <c r="C10" s="55">
        <v>11</v>
      </c>
      <c r="D10" s="55" t="s">
        <v>13</v>
      </c>
      <c r="E10" s="55">
        <v>6</v>
      </c>
      <c r="F10" s="55">
        <v>1</v>
      </c>
      <c r="G10" s="55">
        <v>1</v>
      </c>
      <c r="H10" s="55">
        <v>3</v>
      </c>
      <c r="I10" s="55" t="s">
        <v>13</v>
      </c>
      <c r="J10" s="55" t="s">
        <v>13</v>
      </c>
      <c r="K10" s="55" t="s">
        <v>13</v>
      </c>
      <c r="L10" s="55" t="s">
        <v>13</v>
      </c>
      <c r="M10" s="55" t="s">
        <v>13</v>
      </c>
      <c r="N10" s="55" t="s">
        <v>13</v>
      </c>
      <c r="O10" s="116"/>
    </row>
    <row r="11" spans="1:15" ht="11.45" customHeight="1" x14ac:dyDescent="0.2">
      <c r="A11" s="25" t="str">
        <f>IF(D11&lt;&gt;"",COUNTA($D$8:D11),"")</f>
        <v/>
      </c>
      <c r="B11" s="81"/>
      <c r="C11" s="55"/>
      <c r="D11" s="53"/>
      <c r="E11" s="53"/>
      <c r="F11" s="53"/>
      <c r="G11" s="53"/>
      <c r="H11" s="53"/>
      <c r="I11" s="53"/>
      <c r="J11" s="53"/>
      <c r="K11" s="53"/>
      <c r="L11" s="53"/>
      <c r="M11" s="53"/>
      <c r="N11" s="53"/>
    </row>
    <row r="12" spans="1:15" ht="11.45" customHeight="1" x14ac:dyDescent="0.2">
      <c r="A12" s="25">
        <f>IF(D12&lt;&gt;"",COUNTA($D$8:D12),"")</f>
        <v>3</v>
      </c>
      <c r="B12" s="81" t="s">
        <v>53</v>
      </c>
      <c r="C12" s="55">
        <v>93</v>
      </c>
      <c r="D12" s="55" t="s">
        <v>13</v>
      </c>
      <c r="E12" s="55">
        <v>16</v>
      </c>
      <c r="F12" s="55">
        <v>49</v>
      </c>
      <c r="G12" s="55">
        <v>20</v>
      </c>
      <c r="H12" s="55">
        <v>5</v>
      </c>
      <c r="I12" s="55">
        <v>3</v>
      </c>
      <c r="J12" s="55" t="s">
        <v>13</v>
      </c>
      <c r="K12" s="55" t="s">
        <v>13</v>
      </c>
      <c r="L12" s="55" t="s">
        <v>13</v>
      </c>
      <c r="M12" s="55" t="s">
        <v>13</v>
      </c>
      <c r="N12" s="55" t="s">
        <v>13</v>
      </c>
      <c r="O12" s="116"/>
    </row>
    <row r="13" spans="1:15" ht="11.45" customHeight="1" x14ac:dyDescent="0.2">
      <c r="A13" s="25" t="str">
        <f>IF(D13&lt;&gt;"",COUNTA($D$8:D13),"")</f>
        <v/>
      </c>
      <c r="B13" s="81"/>
      <c r="C13" s="55"/>
      <c r="D13" s="53"/>
      <c r="E13" s="53"/>
      <c r="F13" s="53"/>
      <c r="G13" s="53"/>
      <c r="H13" s="53"/>
      <c r="I13" s="53"/>
      <c r="J13" s="53"/>
      <c r="K13" s="53"/>
      <c r="L13" s="53"/>
      <c r="M13" s="53"/>
      <c r="N13" s="53"/>
    </row>
    <row r="14" spans="1:15" ht="11.45" customHeight="1" x14ac:dyDescent="0.2">
      <c r="A14" s="25">
        <f>IF(D14&lt;&gt;"",COUNTA($D$8:D14),"")</f>
        <v>4</v>
      </c>
      <c r="B14" s="81" t="s">
        <v>54</v>
      </c>
      <c r="C14" s="55">
        <v>313</v>
      </c>
      <c r="D14" s="55" t="s">
        <v>13</v>
      </c>
      <c r="E14" s="55">
        <v>7</v>
      </c>
      <c r="F14" s="55">
        <v>71</v>
      </c>
      <c r="G14" s="55">
        <v>164</v>
      </c>
      <c r="H14" s="55">
        <v>52</v>
      </c>
      <c r="I14" s="55">
        <v>11</v>
      </c>
      <c r="J14" s="55">
        <v>5</v>
      </c>
      <c r="K14" s="55">
        <v>1</v>
      </c>
      <c r="L14" s="55" t="s">
        <v>13</v>
      </c>
      <c r="M14" s="55">
        <v>1</v>
      </c>
      <c r="N14" s="55">
        <v>1</v>
      </c>
      <c r="O14" s="116"/>
    </row>
    <row r="15" spans="1:15" ht="11.45" customHeight="1" x14ac:dyDescent="0.2">
      <c r="A15" s="25" t="str">
        <f>IF(D15&lt;&gt;"",COUNTA($D$8:D15),"")</f>
        <v/>
      </c>
      <c r="B15" s="81"/>
      <c r="C15" s="55"/>
      <c r="D15" s="53"/>
      <c r="E15" s="53"/>
      <c r="F15" s="53"/>
      <c r="G15" s="53"/>
      <c r="H15" s="53"/>
      <c r="I15" s="53"/>
      <c r="J15" s="53"/>
      <c r="K15" s="53"/>
      <c r="L15" s="53"/>
      <c r="M15" s="53"/>
      <c r="N15" s="53"/>
    </row>
    <row r="16" spans="1:15" ht="11.45" customHeight="1" x14ac:dyDescent="0.2">
      <c r="A16" s="25">
        <f>IF(D16&lt;&gt;"",COUNTA($D$8:D16),"")</f>
        <v>5</v>
      </c>
      <c r="B16" s="81" t="s">
        <v>55</v>
      </c>
      <c r="C16" s="55">
        <v>444</v>
      </c>
      <c r="D16" s="55" t="s">
        <v>13</v>
      </c>
      <c r="E16" s="55" t="s">
        <v>13</v>
      </c>
      <c r="F16" s="55">
        <v>25</v>
      </c>
      <c r="G16" s="55">
        <v>168</v>
      </c>
      <c r="H16" s="55">
        <v>175</v>
      </c>
      <c r="I16" s="55">
        <v>51</v>
      </c>
      <c r="J16" s="55">
        <v>15</v>
      </c>
      <c r="K16" s="55">
        <v>8</v>
      </c>
      <c r="L16" s="55">
        <v>1</v>
      </c>
      <c r="M16" s="55">
        <v>1</v>
      </c>
      <c r="N16" s="55" t="s">
        <v>13</v>
      </c>
      <c r="O16" s="116"/>
    </row>
    <row r="17" spans="1:15" ht="11.45" customHeight="1" x14ac:dyDescent="0.2">
      <c r="A17" s="25" t="str">
        <f>IF(D17&lt;&gt;"",COUNTA($D$8:D17),"")</f>
        <v/>
      </c>
      <c r="B17" s="81"/>
      <c r="C17" s="55"/>
      <c r="D17" s="53"/>
      <c r="E17" s="53"/>
      <c r="F17" s="53"/>
      <c r="G17" s="53"/>
      <c r="H17" s="53"/>
      <c r="I17" s="53"/>
      <c r="J17" s="53"/>
      <c r="K17" s="53"/>
      <c r="L17" s="53"/>
      <c r="M17" s="53"/>
      <c r="N17" s="53"/>
    </row>
    <row r="18" spans="1:15" ht="11.45" customHeight="1" x14ac:dyDescent="0.2">
      <c r="A18" s="25">
        <f>IF(D18&lt;&gt;"",COUNTA($D$8:D18),"")</f>
        <v>6</v>
      </c>
      <c r="B18" s="81" t="s">
        <v>56</v>
      </c>
      <c r="C18" s="55">
        <v>445</v>
      </c>
      <c r="D18" s="55" t="s">
        <v>13</v>
      </c>
      <c r="E18" s="55" t="s">
        <v>13</v>
      </c>
      <c r="F18" s="55">
        <v>7</v>
      </c>
      <c r="G18" s="55">
        <v>47</v>
      </c>
      <c r="H18" s="55">
        <v>149</v>
      </c>
      <c r="I18" s="55">
        <v>175</v>
      </c>
      <c r="J18" s="55">
        <v>44</v>
      </c>
      <c r="K18" s="55">
        <v>13</v>
      </c>
      <c r="L18" s="55">
        <v>3</v>
      </c>
      <c r="M18" s="55">
        <v>7</v>
      </c>
      <c r="N18" s="55" t="s">
        <v>13</v>
      </c>
      <c r="O18" s="116"/>
    </row>
    <row r="19" spans="1:15" ht="11.45" customHeight="1" x14ac:dyDescent="0.2">
      <c r="A19" s="25" t="str">
        <f>IF(D19&lt;&gt;"",COUNTA($D$8:D19),"")</f>
        <v/>
      </c>
      <c r="B19" s="81"/>
      <c r="C19" s="55"/>
      <c r="D19" s="53"/>
      <c r="E19" s="53"/>
      <c r="F19" s="53"/>
      <c r="G19" s="53"/>
      <c r="H19" s="53"/>
      <c r="I19" s="53"/>
      <c r="J19" s="53"/>
      <c r="K19" s="53"/>
      <c r="L19" s="53"/>
      <c r="M19" s="53"/>
      <c r="N19" s="53"/>
    </row>
    <row r="20" spans="1:15" ht="11.45" customHeight="1" x14ac:dyDescent="0.2">
      <c r="A20" s="25">
        <f>IF(D20&lt;&gt;"",COUNTA($D$8:D20),"")</f>
        <v>7</v>
      </c>
      <c r="B20" s="81" t="s">
        <v>57</v>
      </c>
      <c r="C20" s="55">
        <v>464</v>
      </c>
      <c r="D20" s="55" t="s">
        <v>13</v>
      </c>
      <c r="E20" s="55" t="s">
        <v>13</v>
      </c>
      <c r="F20" s="55">
        <v>7</v>
      </c>
      <c r="G20" s="55">
        <v>23</v>
      </c>
      <c r="H20" s="55">
        <v>67</v>
      </c>
      <c r="I20" s="55">
        <v>147</v>
      </c>
      <c r="J20" s="55">
        <v>155</v>
      </c>
      <c r="K20" s="55">
        <v>45</v>
      </c>
      <c r="L20" s="55">
        <v>15</v>
      </c>
      <c r="M20" s="55">
        <v>5</v>
      </c>
      <c r="N20" s="55" t="s">
        <v>13</v>
      </c>
      <c r="O20" s="116"/>
    </row>
    <row r="21" spans="1:15" ht="11.45" customHeight="1" x14ac:dyDescent="0.2">
      <c r="A21" s="25" t="str">
        <f>IF(D21&lt;&gt;"",COUNTA($D$8:D21),"")</f>
        <v/>
      </c>
      <c r="B21" s="81"/>
      <c r="C21" s="55"/>
      <c r="D21" s="53"/>
      <c r="E21" s="53"/>
      <c r="F21" s="53"/>
      <c r="G21" s="53"/>
      <c r="H21" s="53"/>
      <c r="I21" s="53"/>
      <c r="J21" s="53"/>
      <c r="K21" s="53"/>
      <c r="L21" s="53"/>
      <c r="M21" s="53"/>
      <c r="N21" s="53"/>
    </row>
    <row r="22" spans="1:15" ht="11.45" customHeight="1" x14ac:dyDescent="0.2">
      <c r="A22" s="25">
        <f>IF(D22&lt;&gt;"",COUNTA($D$8:D22),"")</f>
        <v>8</v>
      </c>
      <c r="B22" s="81" t="s">
        <v>58</v>
      </c>
      <c r="C22" s="55">
        <v>424</v>
      </c>
      <c r="D22" s="55" t="s">
        <v>13</v>
      </c>
      <c r="E22" s="55" t="s">
        <v>13</v>
      </c>
      <c r="F22" s="55">
        <v>2</v>
      </c>
      <c r="G22" s="55">
        <v>5</v>
      </c>
      <c r="H22" s="55">
        <v>17</v>
      </c>
      <c r="I22" s="55">
        <v>40</v>
      </c>
      <c r="J22" s="55">
        <v>132</v>
      </c>
      <c r="K22" s="55">
        <v>171</v>
      </c>
      <c r="L22" s="55">
        <v>46</v>
      </c>
      <c r="M22" s="55">
        <v>11</v>
      </c>
      <c r="N22" s="55" t="s">
        <v>13</v>
      </c>
      <c r="O22" s="116"/>
    </row>
    <row r="23" spans="1:15" ht="11.45" customHeight="1" x14ac:dyDescent="0.2">
      <c r="A23" s="25" t="str">
        <f>IF(D23&lt;&gt;"",COUNTA($D$8:D23),"")</f>
        <v/>
      </c>
      <c r="B23" s="81"/>
      <c r="C23" s="55"/>
      <c r="D23" s="53"/>
      <c r="E23" s="53"/>
      <c r="F23" s="53"/>
      <c r="G23" s="53" t="s">
        <v>121</v>
      </c>
      <c r="H23" s="53" t="s">
        <v>121</v>
      </c>
      <c r="I23" s="53" t="s">
        <v>121</v>
      </c>
      <c r="J23" s="53"/>
      <c r="K23" s="53"/>
      <c r="L23" s="53"/>
      <c r="M23" s="53"/>
      <c r="N23" s="53"/>
    </row>
    <row r="24" spans="1:15" ht="11.45" customHeight="1" x14ac:dyDescent="0.2">
      <c r="A24" s="25">
        <f>IF(D24&lt;&gt;"",COUNTA($D$8:D24),"")</f>
        <v>9</v>
      </c>
      <c r="B24" s="81" t="s">
        <v>59</v>
      </c>
      <c r="C24" s="55">
        <v>352</v>
      </c>
      <c r="D24" s="55" t="s">
        <v>13</v>
      </c>
      <c r="E24" s="55">
        <v>1</v>
      </c>
      <c r="F24" s="55" t="s">
        <v>13</v>
      </c>
      <c r="G24" s="55">
        <v>4</v>
      </c>
      <c r="H24" s="55">
        <v>7</v>
      </c>
      <c r="I24" s="55">
        <v>14</v>
      </c>
      <c r="J24" s="55">
        <v>44</v>
      </c>
      <c r="K24" s="55">
        <v>128</v>
      </c>
      <c r="L24" s="55">
        <v>119</v>
      </c>
      <c r="M24" s="55">
        <v>34</v>
      </c>
      <c r="N24" s="55">
        <v>1</v>
      </c>
      <c r="O24" s="116"/>
    </row>
    <row r="25" spans="1:15" ht="11.45" customHeight="1" x14ac:dyDescent="0.2">
      <c r="A25" s="25" t="str">
        <f>IF(D25&lt;&gt;"",COUNTA($D$8:D25),"")</f>
        <v/>
      </c>
      <c r="B25" s="81"/>
      <c r="C25" s="55"/>
      <c r="D25" s="53"/>
      <c r="E25" s="53"/>
      <c r="F25" s="53"/>
      <c r="G25" s="53"/>
      <c r="H25" s="53"/>
      <c r="I25" s="53"/>
      <c r="J25" s="53"/>
      <c r="K25" s="53"/>
      <c r="L25" s="53"/>
      <c r="M25" s="53"/>
      <c r="N25" s="53"/>
    </row>
    <row r="26" spans="1:15" ht="11.45" customHeight="1" x14ac:dyDescent="0.2">
      <c r="A26" s="25">
        <f>IF(D26&lt;&gt;"",COUNTA($D$8:D26),"")</f>
        <v>10</v>
      </c>
      <c r="B26" s="81" t="s">
        <v>60</v>
      </c>
      <c r="C26" s="55">
        <v>248</v>
      </c>
      <c r="D26" s="55" t="s">
        <v>13</v>
      </c>
      <c r="E26" s="55" t="s">
        <v>13</v>
      </c>
      <c r="F26" s="55">
        <v>1</v>
      </c>
      <c r="G26" s="55">
        <v>1</v>
      </c>
      <c r="H26" s="55">
        <v>1</v>
      </c>
      <c r="I26" s="55">
        <v>4</v>
      </c>
      <c r="J26" s="55">
        <v>16</v>
      </c>
      <c r="K26" s="55">
        <v>31</v>
      </c>
      <c r="L26" s="55">
        <v>72</v>
      </c>
      <c r="M26" s="55">
        <v>116</v>
      </c>
      <c r="N26" s="55">
        <v>6</v>
      </c>
      <c r="O26" s="116"/>
    </row>
    <row r="27" spans="1:15" ht="11.45" customHeight="1" x14ac:dyDescent="0.2">
      <c r="A27" s="25" t="str">
        <f>IF(D27&lt;&gt;"",COUNTA($D$8:D27),"")</f>
        <v/>
      </c>
      <c r="B27" s="81"/>
      <c r="C27" s="55"/>
      <c r="D27" s="53"/>
      <c r="E27" s="53"/>
      <c r="F27" s="53"/>
      <c r="G27" s="53"/>
      <c r="H27" s="53"/>
      <c r="I27" s="53"/>
      <c r="J27" s="53"/>
      <c r="K27" s="53"/>
      <c r="L27" s="53"/>
      <c r="M27" s="53"/>
      <c r="N27" s="53"/>
    </row>
    <row r="28" spans="1:15" ht="11.45" customHeight="1" x14ac:dyDescent="0.2">
      <c r="A28" s="25">
        <f>IF(D28&lt;&gt;"",COUNTA($D$8:D28),"")</f>
        <v>11</v>
      </c>
      <c r="B28" s="81" t="s">
        <v>61</v>
      </c>
      <c r="C28" s="55">
        <v>43</v>
      </c>
      <c r="D28" s="55" t="s">
        <v>13</v>
      </c>
      <c r="E28" s="55" t="s">
        <v>13</v>
      </c>
      <c r="F28" s="55" t="s">
        <v>13</v>
      </c>
      <c r="G28" s="55" t="s">
        <v>13</v>
      </c>
      <c r="H28" s="55">
        <v>1</v>
      </c>
      <c r="I28" s="55" t="s">
        <v>13</v>
      </c>
      <c r="J28" s="55" t="s">
        <v>13</v>
      </c>
      <c r="K28" s="55">
        <v>4</v>
      </c>
      <c r="L28" s="55">
        <v>4</v>
      </c>
      <c r="M28" s="55">
        <v>21</v>
      </c>
      <c r="N28" s="55">
        <v>13</v>
      </c>
      <c r="O28" s="116"/>
    </row>
    <row r="29" spans="1:15" ht="11.45" customHeight="1" x14ac:dyDescent="0.2">
      <c r="A29" s="25" t="str">
        <f>IF(D29&lt;&gt;"",COUNTA($D$8:D29),"")</f>
        <v/>
      </c>
      <c r="B29" s="81"/>
      <c r="C29" s="55"/>
      <c r="D29" s="53"/>
      <c r="E29" s="53"/>
      <c r="F29" s="53"/>
      <c r="G29" s="53"/>
      <c r="H29" s="53"/>
      <c r="I29" s="53"/>
      <c r="J29" s="53"/>
      <c r="K29" s="53"/>
      <c r="L29" s="53"/>
      <c r="M29" s="53"/>
      <c r="N29" s="53"/>
    </row>
    <row r="30" spans="1:15" ht="11.45" customHeight="1" x14ac:dyDescent="0.2">
      <c r="A30" s="25">
        <f>IF(D30&lt;&gt;"",COUNTA($D$8:D30),"")</f>
        <v>12</v>
      </c>
      <c r="B30" s="108" t="s">
        <v>38</v>
      </c>
      <c r="C30" s="56">
        <v>2837</v>
      </c>
      <c r="D30" s="56" t="s">
        <v>13</v>
      </c>
      <c r="E30" s="56">
        <v>30</v>
      </c>
      <c r="F30" s="56">
        <v>163</v>
      </c>
      <c r="G30" s="56">
        <v>433</v>
      </c>
      <c r="H30" s="56">
        <v>477</v>
      </c>
      <c r="I30" s="56">
        <v>445</v>
      </c>
      <c r="J30" s="56">
        <v>411</v>
      </c>
      <c r="K30" s="56">
        <v>401</v>
      </c>
      <c r="L30" s="56">
        <v>260</v>
      </c>
      <c r="M30" s="56">
        <v>196</v>
      </c>
      <c r="N30" s="56">
        <v>21</v>
      </c>
      <c r="O30" s="116"/>
    </row>
    <row r="31" spans="1:15" ht="11.45" customHeight="1" x14ac:dyDescent="0.2">
      <c r="A31" s="25" t="str">
        <f>IF(D31&lt;&gt;"",COUNTA($D$8:D31),"")</f>
        <v/>
      </c>
      <c r="B31" s="117" t="s">
        <v>182</v>
      </c>
      <c r="C31" s="55"/>
      <c r="D31" s="55"/>
      <c r="E31" s="55"/>
      <c r="F31" s="55"/>
      <c r="G31" s="55"/>
      <c r="H31" s="55"/>
      <c r="I31" s="55"/>
      <c r="J31" s="55"/>
      <c r="K31" s="55"/>
      <c r="L31" s="55"/>
      <c r="M31" s="55"/>
      <c r="N31" s="55"/>
      <c r="O31" s="116"/>
    </row>
    <row r="32" spans="1:15" ht="33.6" customHeight="1" x14ac:dyDescent="0.2">
      <c r="A32" s="25">
        <f>IF(D32&lt;&gt;"",COUNTA($D$8:D32),"")</f>
        <v>13</v>
      </c>
      <c r="B32" s="71" t="s">
        <v>209</v>
      </c>
      <c r="C32" s="55">
        <v>2835</v>
      </c>
      <c r="D32" s="55" t="s">
        <v>13</v>
      </c>
      <c r="E32" s="55">
        <v>30</v>
      </c>
      <c r="F32" s="55">
        <v>162</v>
      </c>
      <c r="G32" s="55">
        <v>433</v>
      </c>
      <c r="H32" s="55">
        <v>477</v>
      </c>
      <c r="I32" s="55">
        <v>445</v>
      </c>
      <c r="J32" s="55">
        <v>411</v>
      </c>
      <c r="K32" s="55">
        <v>400</v>
      </c>
      <c r="L32" s="55">
        <v>260</v>
      </c>
      <c r="M32" s="55">
        <v>196</v>
      </c>
      <c r="N32" s="55">
        <v>21</v>
      </c>
      <c r="O32" s="116"/>
    </row>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sheetData>
  <mergeCells count="18">
    <mergeCell ref="H3:H5"/>
    <mergeCell ref="I3:I5"/>
    <mergeCell ref="J3:J5"/>
    <mergeCell ref="K3:K5"/>
    <mergeCell ref="A2:A5"/>
    <mergeCell ref="D1:N1"/>
    <mergeCell ref="B2:C2"/>
    <mergeCell ref="A1:C1"/>
    <mergeCell ref="D2:N2"/>
    <mergeCell ref="B3:B5"/>
    <mergeCell ref="C3:C5"/>
    <mergeCell ref="D3:D5"/>
    <mergeCell ref="E3:E5"/>
    <mergeCell ref="L3:L5"/>
    <mergeCell ref="M3:M5"/>
    <mergeCell ref="N3:N5"/>
    <mergeCell ref="F3:F5"/>
    <mergeCell ref="G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7"/>
  <sheetViews>
    <sheetView zoomScale="140" zoomScaleNormal="140" workbookViewId="0">
      <pane xSplit="2" ySplit="5" topLeftCell="C6" activePane="bottomRight" state="frozen"/>
      <selection sqref="A1:B1"/>
      <selection pane="topRight" sqref="A1:B1"/>
      <selection pane="bottomLeft" sqref="A1:B1"/>
      <selection pane="bottomRight" activeCell="C1" sqref="C1:I1"/>
    </sheetView>
  </sheetViews>
  <sheetFormatPr baseColWidth="10" defaultRowHeight="12.75" x14ac:dyDescent="0.2"/>
  <cols>
    <col min="1" max="1" width="3.7109375" customWidth="1"/>
    <col min="2" max="2" width="21.7109375" customWidth="1"/>
    <col min="3" max="8" width="9.7109375" customWidth="1"/>
    <col min="9" max="9" width="7.7109375" customWidth="1"/>
  </cols>
  <sheetData>
    <row r="1" spans="1:10" s="4" customFormat="1" ht="30" customHeight="1" x14ac:dyDescent="0.2">
      <c r="A1" s="183" t="s">
        <v>78</v>
      </c>
      <c r="B1" s="184"/>
      <c r="C1" s="185" t="s">
        <v>169</v>
      </c>
      <c r="D1" s="185"/>
      <c r="E1" s="185"/>
      <c r="F1" s="185"/>
      <c r="G1" s="185"/>
      <c r="H1" s="185"/>
      <c r="I1" s="186"/>
    </row>
    <row r="2" spans="1:10" ht="11.45" customHeight="1" x14ac:dyDescent="0.2">
      <c r="A2" s="187" t="s">
        <v>87</v>
      </c>
      <c r="B2" s="172" t="s">
        <v>132</v>
      </c>
      <c r="C2" s="172" t="s">
        <v>30</v>
      </c>
      <c r="D2" s="172"/>
      <c r="E2" s="172" t="s">
        <v>29</v>
      </c>
      <c r="F2" s="172"/>
      <c r="G2" s="172"/>
      <c r="H2" s="172"/>
      <c r="I2" s="169"/>
    </row>
    <row r="3" spans="1:10" ht="11.45" customHeight="1" x14ac:dyDescent="0.2">
      <c r="A3" s="187"/>
      <c r="B3" s="172"/>
      <c r="C3" s="172" t="s">
        <v>31</v>
      </c>
      <c r="D3" s="172" t="s">
        <v>185</v>
      </c>
      <c r="E3" s="86" t="s">
        <v>79</v>
      </c>
      <c r="F3" s="86" t="s">
        <v>80</v>
      </c>
      <c r="G3" s="86" t="s">
        <v>81</v>
      </c>
      <c r="H3" s="86" t="s">
        <v>82</v>
      </c>
      <c r="I3" s="169" t="s">
        <v>83</v>
      </c>
    </row>
    <row r="4" spans="1:10" ht="11.45" customHeight="1" x14ac:dyDescent="0.2">
      <c r="A4" s="187"/>
      <c r="B4" s="172"/>
      <c r="C4" s="172"/>
      <c r="D4" s="172"/>
      <c r="E4" s="172" t="s">
        <v>181</v>
      </c>
      <c r="F4" s="172"/>
      <c r="G4" s="172" t="s">
        <v>181</v>
      </c>
      <c r="H4" s="172"/>
      <c r="I4" s="169"/>
    </row>
    <row r="5" spans="1:10" s="6" customFormat="1" ht="11.45" customHeight="1" x14ac:dyDescent="0.15">
      <c r="A5" s="103">
        <v>1</v>
      </c>
      <c r="B5" s="102">
        <v>2</v>
      </c>
      <c r="C5" s="102">
        <v>3</v>
      </c>
      <c r="D5" s="102">
        <v>4</v>
      </c>
      <c r="E5" s="102">
        <v>5</v>
      </c>
      <c r="F5" s="102">
        <v>6</v>
      </c>
      <c r="G5" s="102">
        <v>7</v>
      </c>
      <c r="H5" s="102">
        <v>8</v>
      </c>
      <c r="I5" s="68">
        <v>9</v>
      </c>
    </row>
    <row r="6" spans="1:10" ht="11.45" customHeight="1" x14ac:dyDescent="0.2">
      <c r="A6" s="10"/>
      <c r="B6" s="20"/>
      <c r="C6" s="1"/>
      <c r="D6" s="32"/>
      <c r="E6" s="1"/>
      <c r="F6" s="1"/>
      <c r="G6" s="1"/>
      <c r="H6" s="1"/>
      <c r="I6" s="1"/>
    </row>
    <row r="7" spans="1:10" s="27" customFormat="1" ht="11.45" customHeight="1" x14ac:dyDescent="0.2">
      <c r="A7" s="25">
        <f>IF(D7&lt;&gt;"",COUNTA($D7:D$7),"")</f>
        <v>1</v>
      </c>
      <c r="B7" s="21" t="s">
        <v>84</v>
      </c>
      <c r="C7" s="64">
        <v>2837</v>
      </c>
      <c r="D7" s="66">
        <v>17.600000000000001</v>
      </c>
      <c r="E7" s="64">
        <v>42</v>
      </c>
      <c r="F7" s="64">
        <v>1010</v>
      </c>
      <c r="G7" s="64">
        <v>61</v>
      </c>
      <c r="H7" s="64">
        <v>1380</v>
      </c>
      <c r="I7" s="64">
        <v>344</v>
      </c>
      <c r="J7" s="77"/>
    </row>
    <row r="8" spans="1:10" s="27" customFormat="1" ht="11.45" customHeight="1" x14ac:dyDescent="0.2">
      <c r="A8" s="25" t="str">
        <f>IF(D8&lt;&gt;"",COUNTA($D$7:D8),"")</f>
        <v/>
      </c>
      <c r="B8" s="21"/>
      <c r="C8" s="64"/>
      <c r="D8" s="66"/>
      <c r="E8" s="64"/>
      <c r="F8" s="64"/>
      <c r="G8" s="64"/>
      <c r="H8" s="64"/>
      <c r="I8" s="64"/>
    </row>
    <row r="9" spans="1:10" ht="11.45" customHeight="1" x14ac:dyDescent="0.2">
      <c r="A9" s="25">
        <f>IF(D9&lt;&gt;"",COUNTA($D$7:D9),"")</f>
        <v>2</v>
      </c>
      <c r="B9" s="20" t="s">
        <v>133</v>
      </c>
      <c r="C9" s="52">
        <v>434</v>
      </c>
      <c r="D9" s="65">
        <v>20.7</v>
      </c>
      <c r="E9" s="52">
        <v>3</v>
      </c>
      <c r="F9" s="52">
        <v>169</v>
      </c>
      <c r="G9" s="52">
        <v>4</v>
      </c>
      <c r="H9" s="52">
        <v>236</v>
      </c>
      <c r="I9" s="52">
        <v>22</v>
      </c>
      <c r="J9" s="77"/>
    </row>
    <row r="10" spans="1:10" ht="11.45" customHeight="1" x14ac:dyDescent="0.2">
      <c r="A10" s="25">
        <f>IF(D10&lt;&gt;"",COUNTA($D$7:D10),"")</f>
        <v>3</v>
      </c>
      <c r="B10" s="20" t="s">
        <v>134</v>
      </c>
      <c r="C10" s="52">
        <v>238</v>
      </c>
      <c r="D10" s="65">
        <v>24.9</v>
      </c>
      <c r="E10" s="52">
        <v>1</v>
      </c>
      <c r="F10" s="52">
        <v>70</v>
      </c>
      <c r="G10" s="52">
        <v>2</v>
      </c>
      <c r="H10" s="52">
        <v>104</v>
      </c>
      <c r="I10" s="52">
        <v>61</v>
      </c>
      <c r="J10" s="77"/>
    </row>
    <row r="11" spans="1:10" ht="11.45" customHeight="1" x14ac:dyDescent="0.2">
      <c r="A11" s="25" t="str">
        <f>IF(D11&lt;&gt;"",COUNTA($D$7:D11),"")</f>
        <v/>
      </c>
      <c r="B11" s="20"/>
      <c r="C11" s="52"/>
      <c r="D11" s="65"/>
      <c r="E11" s="52"/>
      <c r="F11" s="52"/>
      <c r="G11" s="52"/>
      <c r="H11" s="52"/>
      <c r="I11" s="52"/>
      <c r="J11" s="77"/>
    </row>
    <row r="12" spans="1:10" ht="11.45" customHeight="1" x14ac:dyDescent="0.2">
      <c r="A12" s="25">
        <f>IF(D12&lt;&gt;"",COUNTA($D$7:D12),"")</f>
        <v>4</v>
      </c>
      <c r="B12" s="20" t="s">
        <v>135</v>
      </c>
      <c r="C12" s="52">
        <v>453</v>
      </c>
      <c r="D12" s="65">
        <v>17.600000000000001</v>
      </c>
      <c r="E12" s="52">
        <v>6</v>
      </c>
      <c r="F12" s="52">
        <v>152</v>
      </c>
      <c r="G12" s="52">
        <v>4</v>
      </c>
      <c r="H12" s="52">
        <v>223</v>
      </c>
      <c r="I12" s="52">
        <v>68</v>
      </c>
      <c r="J12" s="77"/>
    </row>
    <row r="13" spans="1:10" ht="11.45" customHeight="1" x14ac:dyDescent="0.2">
      <c r="A13" s="25">
        <f>IF(D13&lt;&gt;"",COUNTA($D$7:D13),"")</f>
        <v>5</v>
      </c>
      <c r="B13" s="20" t="s">
        <v>136</v>
      </c>
      <c r="C13" s="52">
        <v>249</v>
      </c>
      <c r="D13" s="65">
        <v>11.5</v>
      </c>
      <c r="E13" s="52">
        <v>4</v>
      </c>
      <c r="F13" s="52">
        <v>114</v>
      </c>
      <c r="G13" s="52">
        <v>1</v>
      </c>
      <c r="H13" s="52">
        <v>101</v>
      </c>
      <c r="I13" s="52">
        <v>29</v>
      </c>
      <c r="J13" s="77"/>
    </row>
    <row r="14" spans="1:10" ht="11.45" customHeight="1" x14ac:dyDescent="0.2">
      <c r="A14" s="25">
        <f>IF(D14&lt;&gt;"",COUNTA($D$7:D14),"")</f>
        <v>6</v>
      </c>
      <c r="B14" s="20" t="s">
        <v>137</v>
      </c>
      <c r="C14" s="52">
        <v>423</v>
      </c>
      <c r="D14" s="65">
        <v>18.8</v>
      </c>
      <c r="E14" s="52">
        <v>2</v>
      </c>
      <c r="F14" s="52">
        <v>129</v>
      </c>
      <c r="G14" s="52">
        <v>11</v>
      </c>
      <c r="H14" s="52">
        <v>174</v>
      </c>
      <c r="I14" s="52">
        <v>107</v>
      </c>
      <c r="J14" s="77"/>
    </row>
    <row r="15" spans="1:10" ht="11.45" customHeight="1" x14ac:dyDescent="0.2">
      <c r="A15" s="25">
        <f>IF(D15&lt;&gt;"",COUNTA($D$7:D15),"")</f>
        <v>7</v>
      </c>
      <c r="B15" s="20" t="s">
        <v>138</v>
      </c>
      <c r="C15" s="52">
        <v>275</v>
      </c>
      <c r="D15" s="65">
        <v>17.5</v>
      </c>
      <c r="E15" s="52">
        <v>2</v>
      </c>
      <c r="F15" s="52">
        <v>100</v>
      </c>
      <c r="G15" s="52">
        <v>5</v>
      </c>
      <c r="H15" s="52">
        <v>115</v>
      </c>
      <c r="I15" s="52">
        <v>53</v>
      </c>
      <c r="J15" s="77"/>
    </row>
    <row r="16" spans="1:10" ht="11.45" customHeight="1" x14ac:dyDescent="0.2">
      <c r="A16" s="25">
        <f>IF(D16&lt;&gt;"",COUNTA($D$7:D16),"")</f>
        <v>8</v>
      </c>
      <c r="B16" s="20" t="s">
        <v>139</v>
      </c>
      <c r="C16" s="52">
        <v>378</v>
      </c>
      <c r="D16" s="65">
        <v>16</v>
      </c>
      <c r="E16" s="52">
        <v>1</v>
      </c>
      <c r="F16" s="52">
        <v>148</v>
      </c>
      <c r="G16" s="52" t="s">
        <v>13</v>
      </c>
      <c r="H16" s="52">
        <v>225</v>
      </c>
      <c r="I16" s="52">
        <v>4</v>
      </c>
      <c r="J16" s="77"/>
    </row>
    <row r="17" spans="1:10" ht="11.45" customHeight="1" x14ac:dyDescent="0.2">
      <c r="A17" s="25">
        <f>IF(D17&lt;&gt;"",COUNTA($D$7:D17),"")</f>
        <v>9</v>
      </c>
      <c r="B17" s="20" t="s">
        <v>140</v>
      </c>
      <c r="C17" s="52">
        <v>387</v>
      </c>
      <c r="D17" s="65">
        <v>18.3</v>
      </c>
      <c r="E17" s="52">
        <v>23</v>
      </c>
      <c r="F17" s="52">
        <v>128</v>
      </c>
      <c r="G17" s="52">
        <v>34</v>
      </c>
      <c r="H17" s="52">
        <v>202</v>
      </c>
      <c r="I17" s="52" t="s">
        <v>13</v>
      </c>
      <c r="J17" s="77"/>
    </row>
    <row r="18" spans="1:10" ht="11.45" customHeight="1" x14ac:dyDescent="0.2">
      <c r="C18" s="78"/>
      <c r="D18" s="67"/>
      <c r="E18" s="78"/>
      <c r="F18" s="78"/>
      <c r="G18" s="78"/>
      <c r="H18" s="78"/>
      <c r="I18" s="78"/>
    </row>
    <row r="19" spans="1:10" ht="11.45" customHeight="1" x14ac:dyDescent="0.2"/>
    <row r="20" spans="1:10" ht="11.45" customHeight="1" x14ac:dyDescent="0.2"/>
    <row r="21" spans="1:10" ht="11.45" customHeight="1" x14ac:dyDescent="0.2"/>
    <row r="22" spans="1:10" ht="11.45" customHeight="1" x14ac:dyDescent="0.2"/>
    <row r="23" spans="1:10" ht="11.45" customHeight="1" x14ac:dyDescent="0.2"/>
    <row r="24" spans="1:10" ht="11.45" customHeight="1" x14ac:dyDescent="0.2"/>
    <row r="25" spans="1:10" ht="11.45" customHeight="1" x14ac:dyDescent="0.2"/>
    <row r="26" spans="1:10" ht="11.45" customHeight="1" x14ac:dyDescent="0.2"/>
    <row r="27" spans="1:10" ht="11.45" customHeight="1" x14ac:dyDescent="0.2"/>
    <row r="28" spans="1:10" ht="11.45" customHeight="1" x14ac:dyDescent="0.2"/>
    <row r="29" spans="1:10" ht="11.45" customHeight="1" x14ac:dyDescent="0.2"/>
    <row r="30" spans="1:10" ht="11.45" customHeight="1" x14ac:dyDescent="0.2"/>
    <row r="31" spans="1:10" ht="11.45" customHeight="1" x14ac:dyDescent="0.25"/>
    <row r="32" spans="1:10" ht="11.45" customHeight="1" x14ac:dyDescent="0.25"/>
    <row r="33" spans="2:2" ht="11.45" customHeight="1" x14ac:dyDescent="0.25"/>
    <row r="34" spans="2:2" ht="11.45" customHeight="1" x14ac:dyDescent="0.25"/>
    <row r="35" spans="2:2" ht="11.45" customHeight="1" x14ac:dyDescent="0.25"/>
    <row r="36" spans="2:2" ht="11.45" customHeight="1" x14ac:dyDescent="0.25"/>
    <row r="37" spans="2:2" ht="11.45" customHeight="1" x14ac:dyDescent="0.25"/>
    <row r="38" spans="2:2" ht="11.45" customHeight="1" x14ac:dyDescent="0.2"/>
    <row r="39" spans="2:2" ht="11.45" customHeight="1" x14ac:dyDescent="0.2"/>
    <row r="40" spans="2:2" ht="11.45" customHeight="1" x14ac:dyDescent="0.2"/>
    <row r="41" spans="2:2" ht="11.45" customHeight="1" x14ac:dyDescent="0.2"/>
    <row r="42" spans="2:2" ht="11.45" customHeight="1" x14ac:dyDescent="0.2"/>
    <row r="43" spans="2:2" ht="11.45" customHeight="1" x14ac:dyDescent="0.2"/>
    <row r="44" spans="2:2" ht="11.45" customHeight="1" x14ac:dyDescent="0.2"/>
    <row r="45" spans="2:2" ht="11.45" customHeight="1" x14ac:dyDescent="0.2">
      <c r="B45" s="11"/>
    </row>
    <row r="46" spans="2:2" ht="11.45" customHeight="1" x14ac:dyDescent="0.2"/>
    <row r="47" spans="2:2" ht="11.45" customHeight="1" x14ac:dyDescent="0.2"/>
    <row r="48" spans="2: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17" spans="1:1" x14ac:dyDescent="0.2">
      <c r="A117" s="27"/>
    </row>
  </sheetData>
  <mergeCells count="11">
    <mergeCell ref="A1:B1"/>
    <mergeCell ref="C1:I1"/>
    <mergeCell ref="D3:D4"/>
    <mergeCell ref="C2:D2"/>
    <mergeCell ref="E2:I2"/>
    <mergeCell ref="C3:C4"/>
    <mergeCell ref="I3:I4"/>
    <mergeCell ref="E4:F4"/>
    <mergeCell ref="G4:H4"/>
    <mergeCell ref="B2:B4"/>
    <mergeCell ref="A2:A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2019 00&amp;R&amp;7&amp;P</oddFooter>
    <evenFooter>&amp;L&amp;7&amp;P&amp;R&amp;7StatA MV, Statistischer Bericht A223 2019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Deckblatt</vt:lpstr>
      <vt:lpstr>Inhalt</vt:lpstr>
      <vt:lpstr>Erläuterungen</vt:lpstr>
      <vt:lpstr>1</vt:lpstr>
      <vt:lpstr>2</vt:lpstr>
      <vt:lpstr>3</vt:lpstr>
      <vt:lpstr>4</vt:lpstr>
      <vt:lpstr>5</vt:lpstr>
      <vt:lpstr>6</vt:lpstr>
      <vt:lpstr>7+8</vt:lpstr>
      <vt:lpstr>9-13</vt:lpstr>
      <vt:lpstr>Fußnotenerläut.</vt:lpstr>
      <vt:lpstr>'7+8'!_Toc74622356</vt:lpstr>
      <vt:lpstr>'5'!OLE_LINK1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A223 Gerichtliche Ehelösungen 2019</dc:title>
  <dc:subject>Rechtspflege</dc:subject>
  <dc:creator>FB 413</dc:creator>
  <cp:keywords/>
  <cp:lastModifiedBy>Wank, Annett</cp:lastModifiedBy>
  <cp:lastPrinted>2020-12-11T08:31:49Z</cp:lastPrinted>
  <dcterms:created xsi:type="dcterms:W3CDTF">2017-03-02T11:15:54Z</dcterms:created>
  <dcterms:modified xsi:type="dcterms:W3CDTF">2020-12-11T08:41:04Z</dcterms:modified>
</cp:coreProperties>
</file>